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ci\Desktop\"/>
    </mc:Choice>
  </mc:AlternateContent>
  <xr:revisionPtr revIDLastSave="0" documentId="13_ncr:1_{28DA9530-1544-4206-8DCD-D56D7D7F711C}" xr6:coauthVersionLast="43" xr6:coauthVersionMax="43" xr10:uidLastSave="{00000000-0000-0000-0000-000000000000}"/>
  <bookViews>
    <workbookView xWindow="-120" yWindow="-120" windowWidth="20730" windowHeight="11160" activeTab="1" xr2:uid="{FFA823F7-27EB-4419-840C-97D862D98012}"/>
  </bookViews>
  <sheets>
    <sheet name="Mens Open" sheetId="2" r:id="rId1"/>
    <sheet name="Womens Open" sheetId="1" r:id="rId2"/>
    <sheet name="Mens AA" sheetId="5" r:id="rId3"/>
    <sheet name="Womens AA" sheetId="6" r:id="rId4"/>
    <sheet name="Mens A" sheetId="4" r:id="rId5"/>
    <sheet name="Womens A" sheetId="3" r:id="rId6"/>
    <sheet name="Mens BB" sheetId="7" r:id="rId7"/>
    <sheet name="Womens BB" sheetId="8" r:id="rId8"/>
    <sheet name="Coed 2's Open" sheetId="9" r:id="rId9"/>
    <sheet name="Coed 2's AA" sheetId="11" r:id="rId10"/>
    <sheet name="Coed 2's A" sheetId="10" r:id="rId11"/>
    <sheet name="Coed 2's BB" sheetId="12" r:id="rId12"/>
  </sheets>
  <definedNames>
    <definedName name="_xlnm._FilterDatabase" localSheetId="6" hidden="1">'Mens BB'!$A$3:$I$81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9" l="1"/>
  <c r="H4" i="9"/>
  <c r="H7" i="9"/>
  <c r="H9" i="9"/>
  <c r="H6" i="9"/>
  <c r="H16" i="9"/>
  <c r="H17" i="9"/>
  <c r="H18" i="9"/>
  <c r="H19" i="9"/>
  <c r="H20" i="9"/>
  <c r="H21" i="9"/>
  <c r="H22" i="9"/>
  <c r="H8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10" i="9"/>
  <c r="H11" i="9"/>
  <c r="H12" i="9"/>
  <c r="H13" i="9"/>
  <c r="H14" i="9"/>
  <c r="H15" i="9"/>
  <c r="H5" i="9"/>
  <c r="H14" i="12"/>
  <c r="H15" i="12"/>
  <c r="H16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" i="12"/>
  <c r="H74" i="12"/>
  <c r="H75" i="12"/>
  <c r="H76" i="12"/>
  <c r="H77" i="12"/>
  <c r="H78" i="12"/>
  <c r="H5" i="12"/>
  <c r="H6" i="12"/>
  <c r="H8" i="12"/>
  <c r="H9" i="12"/>
  <c r="H10" i="12"/>
  <c r="H11" i="12"/>
  <c r="H12" i="12"/>
  <c r="H17" i="12"/>
  <c r="H18" i="12"/>
  <c r="H19" i="12"/>
  <c r="H20" i="12"/>
  <c r="H13" i="12"/>
  <c r="I4" i="11"/>
  <c r="I5" i="11"/>
  <c r="I8" i="11"/>
  <c r="I9" i="11"/>
  <c r="I12" i="11"/>
  <c r="I13" i="11"/>
  <c r="I14" i="11"/>
  <c r="I15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6" i="11"/>
  <c r="I7" i="11"/>
  <c r="I10" i="11"/>
  <c r="I11" i="11"/>
  <c r="I16" i="11"/>
  <c r="I17" i="11"/>
  <c r="I3" i="11"/>
  <c r="J4" i="10"/>
  <c r="J5" i="10"/>
  <c r="J13" i="10"/>
  <c r="J14" i="10"/>
  <c r="J8" i="10"/>
  <c r="J6" i="10"/>
  <c r="J7" i="10"/>
  <c r="J9" i="10"/>
  <c r="J21" i="10"/>
  <c r="J25" i="10"/>
  <c r="J26" i="10"/>
  <c r="J27" i="10"/>
  <c r="J28" i="10"/>
  <c r="J31" i="10"/>
  <c r="J34" i="10"/>
  <c r="J35" i="10"/>
  <c r="J36" i="10"/>
  <c r="J20" i="10"/>
  <c r="J39" i="10"/>
  <c r="J10" i="10"/>
  <c r="J40" i="10"/>
  <c r="J15" i="10"/>
  <c r="J46" i="10"/>
  <c r="J47" i="10"/>
  <c r="J50" i="10"/>
  <c r="J22" i="10"/>
  <c r="J17" i="10"/>
  <c r="J51" i="10"/>
  <c r="J52" i="10"/>
  <c r="J23" i="10"/>
  <c r="J24" i="10"/>
  <c r="J53" i="10"/>
  <c r="J54" i="10"/>
  <c r="J55" i="10"/>
  <c r="J56" i="10"/>
  <c r="J11" i="10"/>
  <c r="J12" i="10"/>
  <c r="J57" i="10"/>
  <c r="J58" i="10"/>
  <c r="J59" i="10"/>
  <c r="J60" i="10"/>
  <c r="J61" i="10"/>
  <c r="J62" i="10"/>
  <c r="J63" i="10"/>
  <c r="J64" i="10"/>
  <c r="J83" i="10"/>
  <c r="J84" i="10"/>
  <c r="J85" i="10"/>
  <c r="J86" i="10"/>
  <c r="J87" i="10"/>
  <c r="J88" i="10"/>
  <c r="J18" i="10"/>
  <c r="J19" i="10"/>
  <c r="J89" i="10"/>
  <c r="J90" i="10"/>
  <c r="J91" i="10"/>
  <c r="J92" i="10"/>
  <c r="J93" i="10"/>
  <c r="J94" i="10"/>
  <c r="J16" i="10"/>
  <c r="J95" i="10"/>
  <c r="J96" i="10"/>
  <c r="J97" i="10"/>
  <c r="J32" i="10"/>
  <c r="J33" i="10"/>
  <c r="J98" i="10"/>
  <c r="J99" i="10"/>
  <c r="J100" i="10"/>
  <c r="J101" i="10"/>
  <c r="J102" i="10"/>
  <c r="J29" i="10"/>
  <c r="J30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29" i="10"/>
  <c r="J130" i="10"/>
  <c r="J131" i="10"/>
  <c r="J132" i="10"/>
  <c r="J133" i="10"/>
  <c r="J134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37" i="10"/>
  <c r="J38" i="10"/>
  <c r="J41" i="10"/>
  <c r="J42" i="10"/>
  <c r="J43" i="10"/>
  <c r="J44" i="10"/>
  <c r="J45" i="10"/>
  <c r="J48" i="10"/>
  <c r="J49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3" i="10"/>
  <c r="J4" i="6"/>
  <c r="J6" i="6"/>
  <c r="J17" i="6"/>
  <c r="J18" i="6"/>
  <c r="J20" i="6"/>
  <c r="J8" i="6"/>
  <c r="J22" i="6"/>
  <c r="J23" i="6"/>
  <c r="J28" i="6"/>
  <c r="J29" i="6"/>
  <c r="J30" i="6"/>
  <c r="J31" i="6"/>
  <c r="J32" i="6"/>
  <c r="J5" i="6"/>
  <c r="J9" i="6"/>
  <c r="J38" i="6"/>
  <c r="J39" i="6"/>
  <c r="J40" i="6"/>
  <c r="J10" i="6"/>
  <c r="J41" i="6"/>
  <c r="J42" i="6"/>
  <c r="J43" i="6"/>
  <c r="J44" i="6"/>
  <c r="J53" i="6"/>
  <c r="J54" i="6"/>
  <c r="J55" i="6"/>
  <c r="J56" i="6"/>
  <c r="J57" i="6"/>
  <c r="J58" i="6"/>
  <c r="J11" i="6"/>
  <c r="J12" i="6"/>
  <c r="J13" i="6"/>
  <c r="J59" i="6"/>
  <c r="J14" i="6"/>
  <c r="J60" i="6"/>
  <c r="J15" i="6"/>
  <c r="J61" i="6"/>
  <c r="J16" i="6"/>
  <c r="J62" i="6"/>
  <c r="J63" i="6"/>
  <c r="J64" i="6"/>
  <c r="J65" i="6"/>
  <c r="J7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24" i="6"/>
  <c r="J90" i="6"/>
  <c r="J91" i="6"/>
  <c r="J92" i="6"/>
  <c r="J93" i="6"/>
  <c r="J94" i="6"/>
  <c r="J95" i="6"/>
  <c r="J96" i="6"/>
  <c r="J97" i="6"/>
  <c r="J98" i="6"/>
  <c r="J99" i="6"/>
  <c r="J33" i="6"/>
  <c r="J100" i="6"/>
  <c r="J101" i="6"/>
  <c r="J34" i="6"/>
  <c r="J35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25" i="6"/>
  <c r="J122" i="6"/>
  <c r="J123" i="6"/>
  <c r="J26" i="6"/>
  <c r="J124" i="6"/>
  <c r="J125" i="6"/>
  <c r="J126" i="6"/>
  <c r="J27" i="6"/>
  <c r="J127" i="6"/>
  <c r="J128" i="6"/>
  <c r="J21" i="6"/>
  <c r="J19" i="6"/>
  <c r="J36" i="6"/>
  <c r="J37" i="6"/>
  <c r="J45" i="6"/>
  <c r="J46" i="6"/>
  <c r="J47" i="6"/>
  <c r="J48" i="6"/>
  <c r="J49" i="6"/>
  <c r="J50" i="6"/>
  <c r="J51" i="6"/>
  <c r="J52" i="6"/>
  <c r="J66" i="6"/>
  <c r="J67" i="6"/>
  <c r="J68" i="6"/>
  <c r="J69" i="6"/>
  <c r="J70" i="6"/>
  <c r="J71" i="6"/>
  <c r="J72" i="6"/>
  <c r="J3" i="6"/>
  <c r="J7" i="3"/>
  <c r="J8" i="3"/>
  <c r="J9" i="3"/>
  <c r="J12" i="3"/>
  <c r="J13" i="3"/>
  <c r="J14" i="3"/>
  <c r="J15" i="3"/>
  <c r="J4" i="3"/>
  <c r="J5" i="3"/>
  <c r="J16" i="3"/>
  <c r="J17" i="3"/>
  <c r="J20" i="3"/>
  <c r="J21" i="3"/>
  <c r="J22" i="3"/>
  <c r="J24" i="3"/>
  <c r="J25" i="3"/>
  <c r="J26" i="3"/>
  <c r="J27" i="3"/>
  <c r="J28" i="3"/>
  <c r="J31" i="3"/>
  <c r="J32" i="3"/>
  <c r="J33" i="3"/>
  <c r="J34" i="3"/>
  <c r="J35" i="3"/>
  <c r="J36" i="3"/>
  <c r="J37" i="3"/>
  <c r="J40" i="3"/>
  <c r="J41" i="3"/>
  <c r="J42" i="3"/>
  <c r="J43" i="3"/>
  <c r="J44" i="3"/>
  <c r="J45" i="3"/>
  <c r="J46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6" i="3"/>
  <c r="J82" i="3"/>
  <c r="J83" i="3"/>
  <c r="J84" i="3"/>
  <c r="J85" i="3"/>
  <c r="J10" i="3"/>
  <c r="J86" i="3"/>
  <c r="J87" i="3"/>
  <c r="J88" i="3"/>
  <c r="J11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8" i="3"/>
  <c r="J19" i="3"/>
  <c r="J23" i="3"/>
  <c r="J29" i="3"/>
  <c r="J30" i="3"/>
  <c r="J38" i="3"/>
  <c r="J39" i="3"/>
  <c r="J47" i="3"/>
  <c r="J48" i="3"/>
  <c r="J49" i="3"/>
  <c r="J50" i="3"/>
  <c r="J51" i="3"/>
  <c r="J52" i="3"/>
  <c r="J53" i="3"/>
  <c r="J3" i="3"/>
  <c r="H5" i="2"/>
  <c r="H8" i="2"/>
  <c r="H12" i="2"/>
  <c r="H13" i="2"/>
  <c r="H14" i="2"/>
  <c r="H4" i="2"/>
  <c r="H17" i="2"/>
  <c r="H21" i="2"/>
  <c r="H22" i="2"/>
  <c r="H23" i="2"/>
  <c r="H24" i="2"/>
  <c r="H26" i="2"/>
  <c r="H7" i="2"/>
  <c r="H27" i="2"/>
  <c r="H31" i="2"/>
  <c r="H6" i="2"/>
  <c r="H32" i="2"/>
  <c r="H33" i="2"/>
  <c r="H34" i="2"/>
  <c r="H35" i="2"/>
  <c r="H10" i="2"/>
  <c r="H36" i="2"/>
  <c r="H38" i="2"/>
  <c r="H39" i="2"/>
  <c r="H9" i="2"/>
  <c r="H40" i="2"/>
  <c r="H41" i="2"/>
  <c r="H42" i="2"/>
  <c r="H43" i="2"/>
  <c r="H44" i="2"/>
  <c r="H45" i="2"/>
  <c r="H46" i="2"/>
  <c r="H47" i="2"/>
  <c r="H11" i="2"/>
  <c r="H48" i="2"/>
  <c r="H49" i="2"/>
  <c r="H50" i="2"/>
  <c r="H51" i="2"/>
  <c r="H52" i="2"/>
  <c r="H18" i="2"/>
  <c r="H19" i="2"/>
  <c r="H53" i="2"/>
  <c r="H25" i="2"/>
  <c r="H15" i="2"/>
  <c r="H54" i="2"/>
  <c r="H55" i="2"/>
  <c r="H56" i="2"/>
  <c r="H57" i="2"/>
  <c r="H58" i="2"/>
  <c r="H59" i="2"/>
  <c r="H16" i="2"/>
  <c r="H60" i="2"/>
  <c r="H61" i="2"/>
  <c r="H62" i="2"/>
  <c r="H63" i="2"/>
  <c r="H64" i="2"/>
  <c r="H65" i="2"/>
  <c r="H66" i="2"/>
  <c r="H67" i="2"/>
  <c r="H68" i="2"/>
  <c r="H69" i="2"/>
  <c r="H70" i="2"/>
  <c r="H71" i="2"/>
  <c r="H20" i="2"/>
  <c r="H72" i="2"/>
  <c r="H28" i="2"/>
  <c r="H29" i="2"/>
  <c r="H30" i="2"/>
  <c r="H37" i="2"/>
  <c r="H3" i="2"/>
  <c r="I6" i="7"/>
  <c r="I11" i="7"/>
  <c r="I3" i="7"/>
  <c r="I4" i="7"/>
  <c r="I14" i="7"/>
  <c r="I15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" i="7"/>
  <c r="I74" i="7"/>
  <c r="I8" i="7"/>
  <c r="I75" i="7"/>
  <c r="I76" i="7"/>
  <c r="I77" i="7"/>
  <c r="I78" i="7"/>
  <c r="I79" i="7"/>
  <c r="I80" i="7"/>
  <c r="I81" i="7"/>
  <c r="I9" i="7"/>
  <c r="I10" i="7"/>
  <c r="I12" i="7"/>
  <c r="I13" i="7"/>
  <c r="I16" i="7"/>
  <c r="I17" i="7"/>
  <c r="I18" i="7"/>
  <c r="I19" i="7"/>
  <c r="I20" i="7"/>
  <c r="I21" i="7"/>
  <c r="I22" i="7"/>
  <c r="I23" i="7"/>
  <c r="I24" i="7"/>
  <c r="I25" i="7"/>
  <c r="I26" i="7"/>
  <c r="I27" i="7"/>
  <c r="I5" i="7"/>
  <c r="J5" i="5"/>
  <c r="J4" i="5"/>
  <c r="J7" i="5"/>
  <c r="J10" i="5"/>
  <c r="J12" i="5"/>
  <c r="J13" i="5"/>
  <c r="J17" i="5"/>
  <c r="J18" i="5"/>
  <c r="J19" i="5"/>
  <c r="J20" i="5"/>
  <c r="J6" i="5"/>
  <c r="J23" i="5"/>
  <c r="J24" i="5"/>
  <c r="J25" i="5"/>
  <c r="J26" i="5"/>
  <c r="J27" i="5"/>
  <c r="J28" i="5"/>
  <c r="J29" i="5"/>
  <c r="J30" i="5"/>
  <c r="J33" i="5"/>
  <c r="J8" i="5"/>
  <c r="J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1" i="5"/>
  <c r="J14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5" i="5"/>
  <c r="J16" i="5"/>
  <c r="J21" i="5"/>
  <c r="J22" i="5"/>
  <c r="J31" i="5"/>
  <c r="J32" i="5"/>
  <c r="J34" i="5"/>
  <c r="J35" i="5"/>
  <c r="J36" i="5"/>
  <c r="J37" i="5"/>
  <c r="J38" i="5"/>
  <c r="J39" i="5"/>
  <c r="J3" i="5"/>
  <c r="J9" i="4"/>
  <c r="J4" i="4"/>
  <c r="J5" i="4"/>
  <c r="J12" i="4"/>
  <c r="J6" i="4"/>
  <c r="J7" i="4"/>
  <c r="J14" i="4"/>
  <c r="J8" i="4"/>
  <c r="J20" i="4"/>
  <c r="J21" i="4"/>
  <c r="J22" i="4"/>
  <c r="J23" i="4"/>
  <c r="J25" i="4"/>
  <c r="J27" i="4"/>
  <c r="J28" i="4"/>
  <c r="J36" i="4"/>
  <c r="J37" i="4"/>
  <c r="J10" i="4"/>
  <c r="J38" i="4"/>
  <c r="J39" i="4"/>
  <c r="J17" i="4"/>
  <c r="J40" i="4"/>
  <c r="J15" i="4"/>
  <c r="J16" i="4"/>
  <c r="J43" i="4"/>
  <c r="J18" i="4"/>
  <c r="J44" i="4"/>
  <c r="J11" i="4"/>
  <c r="J45" i="4"/>
  <c r="J46" i="4"/>
  <c r="J47" i="4"/>
  <c r="J48" i="4"/>
  <c r="J49" i="4"/>
  <c r="J50" i="4"/>
  <c r="J51" i="4"/>
  <c r="J52" i="4"/>
  <c r="J53" i="4"/>
  <c r="J54" i="4"/>
  <c r="J55" i="4"/>
  <c r="J65" i="4"/>
  <c r="J66" i="4"/>
  <c r="J67" i="4"/>
  <c r="J68" i="4"/>
  <c r="J69" i="4"/>
  <c r="J70" i="4"/>
  <c r="J71" i="4"/>
  <c r="J72" i="4"/>
  <c r="J73" i="4"/>
  <c r="J74" i="4"/>
  <c r="J75" i="4"/>
  <c r="J76" i="4"/>
  <c r="J13" i="4"/>
  <c r="J77" i="4"/>
  <c r="J78" i="4"/>
  <c r="J26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29" i="4"/>
  <c r="J30" i="4"/>
  <c r="J97" i="4"/>
  <c r="J98" i="4"/>
  <c r="J99" i="4"/>
  <c r="J100" i="4"/>
  <c r="J101" i="4"/>
  <c r="J102" i="4"/>
  <c r="J103" i="4"/>
  <c r="J104" i="4"/>
  <c r="J105" i="4"/>
  <c r="J24" i="4"/>
  <c r="J19" i="4"/>
  <c r="J106" i="4"/>
  <c r="J107" i="4"/>
  <c r="J108" i="4"/>
  <c r="J35" i="4"/>
  <c r="J109" i="4"/>
  <c r="J110" i="4"/>
  <c r="J31" i="4"/>
  <c r="J32" i="4"/>
  <c r="J33" i="4"/>
  <c r="J34" i="4"/>
  <c r="J41" i="4"/>
  <c r="J42" i="4"/>
  <c r="J56" i="4"/>
  <c r="J57" i="4"/>
  <c r="J58" i="4"/>
  <c r="J59" i="4"/>
  <c r="J60" i="4"/>
  <c r="J61" i="4"/>
  <c r="J62" i="4"/>
  <c r="J63" i="4"/>
  <c r="J64" i="4"/>
  <c r="J3" i="4"/>
  <c r="F9" i="8" l="1"/>
  <c r="F4" i="1" l="1"/>
  <c r="F7" i="1"/>
  <c r="F8" i="1"/>
  <c r="F5" i="1"/>
  <c r="F11" i="1"/>
  <c r="F12" i="1"/>
  <c r="F13" i="1"/>
  <c r="F16" i="1"/>
  <c r="F17" i="1"/>
  <c r="F18" i="1"/>
  <c r="F19" i="1"/>
  <c r="F20" i="1"/>
  <c r="F6" i="1"/>
  <c r="F22" i="1"/>
  <c r="F9" i="1"/>
  <c r="F23" i="1"/>
  <c r="F24" i="1"/>
  <c r="F32" i="1"/>
  <c r="F33" i="1"/>
  <c r="F34" i="1"/>
  <c r="F35" i="1"/>
  <c r="F36" i="1"/>
  <c r="F37" i="1"/>
  <c r="F38" i="1"/>
  <c r="F10" i="1"/>
  <c r="F39" i="1"/>
  <c r="F40" i="1"/>
  <c r="F43" i="1"/>
  <c r="F44" i="1"/>
  <c r="F14" i="1"/>
  <c r="F15" i="1"/>
  <c r="F21" i="1"/>
  <c r="F25" i="1"/>
  <c r="F26" i="1"/>
  <c r="F27" i="1"/>
  <c r="F28" i="1"/>
  <c r="F29" i="1"/>
  <c r="F41" i="1"/>
  <c r="F30" i="1"/>
  <c r="F31" i="1"/>
  <c r="F42" i="1"/>
  <c r="F3" i="1"/>
  <c r="F6" i="8" l="1"/>
  <c r="F11" i="8"/>
  <c r="F12" i="8"/>
  <c r="F7" i="8"/>
  <c r="F8" i="8"/>
  <c r="F13" i="8"/>
  <c r="F3" i="8"/>
  <c r="F4" i="8"/>
  <c r="F5" i="8"/>
</calcChain>
</file>

<file path=xl/sharedStrings.xml><?xml version="1.0" encoding="utf-8"?>
<sst xmlns="http://schemas.openxmlformats.org/spreadsheetml/2006/main" count="1299" uniqueCount="801">
  <si>
    <t>Womens Open</t>
  </si>
  <si>
    <t>Total</t>
  </si>
  <si>
    <t>Kyce Martins</t>
  </si>
  <si>
    <t>Katie Lindstorm</t>
  </si>
  <si>
    <t xml:space="preserve">Kimberly Hildreth </t>
  </si>
  <si>
    <t xml:space="preserve">Sarah Schermerhorn </t>
  </si>
  <si>
    <t xml:space="preserve">Jessica Wilson </t>
  </si>
  <si>
    <t>Danielle Kroen</t>
  </si>
  <si>
    <t>Kaeli Crews</t>
  </si>
  <si>
    <t xml:space="preserve">Kateryna Dasheevska </t>
  </si>
  <si>
    <t xml:space="preserve">Paradise Gibson </t>
  </si>
  <si>
    <t xml:space="preserve">Kaitlyn Reed </t>
  </si>
  <si>
    <t xml:space="preserve">Quynn Froseca </t>
  </si>
  <si>
    <t xml:space="preserve">Ashley Brasfield </t>
  </si>
  <si>
    <t>Melissa Sensi</t>
  </si>
  <si>
    <t>Leah Worthington</t>
  </si>
  <si>
    <t>Bianca Ianello</t>
  </si>
  <si>
    <t>Amber Bennett</t>
  </si>
  <si>
    <t>Rileigh Powers</t>
  </si>
  <si>
    <t>Lexy Denaburg</t>
  </si>
  <si>
    <t>Carly Skjodt</t>
  </si>
  <si>
    <t>Taylor Waggoner</t>
  </si>
  <si>
    <t>Jordan Benoit</t>
  </si>
  <si>
    <t>Erin Murphy</t>
  </si>
  <si>
    <t>Pri Piantadosi-Lima</t>
  </si>
  <si>
    <t>Becca Brown</t>
  </si>
  <si>
    <t>Wendy Lockhart</t>
  </si>
  <si>
    <r>
      <t>Jol</t>
    </r>
    <r>
      <rPr>
        <sz val="11"/>
        <color theme="1"/>
        <rFont val="Calibri"/>
        <family val="2"/>
      </rPr>
      <t>é Coakley</t>
    </r>
  </si>
  <si>
    <t>Katie Yanesh</t>
  </si>
  <si>
    <t>Jordan Duffy</t>
  </si>
  <si>
    <t>Katie Gathman</t>
  </si>
  <si>
    <t>Denise Devine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</si>
  <si>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</si>
  <si>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</si>
  <si>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</si>
  <si>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</si>
  <si>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</si>
  <si>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</si>
  <si>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</si>
  <si>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</si>
  <si>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</si>
  <si>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</si>
  <si>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20 pts</t>
  </si>
  <si>
    <t>Mens Open</t>
  </si>
  <si>
    <t>Matt Henderson</t>
  </si>
  <si>
    <t>Carl Naslund</t>
  </si>
  <si>
    <t>Garret Peterson</t>
  </si>
  <si>
    <t>Dominick Vankleeck</t>
  </si>
  <si>
    <t>Dana Camacho</t>
  </si>
  <si>
    <t>Neil Macklin</t>
  </si>
  <si>
    <t>Luiz Costa</t>
  </si>
  <si>
    <t>Carlos Silva</t>
  </si>
  <si>
    <t>Jordan Hendrick</t>
  </si>
  <si>
    <t>Troy Nowak</t>
  </si>
  <si>
    <t>Clint Whelan</t>
  </si>
  <si>
    <t>Nicholas Pfeifer</t>
  </si>
  <si>
    <t>Bradley Bozeman</t>
  </si>
  <si>
    <t>Kibbee Jelks</t>
  </si>
  <si>
    <t>Zac Prost</t>
  </si>
  <si>
    <t>John McEntee</t>
  </si>
  <si>
    <t>Tristan Vassberg</t>
  </si>
  <si>
    <t>Caleb Kwekel</t>
  </si>
  <si>
    <t>Grant Strong</t>
  </si>
  <si>
    <t>Lucas Adlam</t>
  </si>
  <si>
    <t>Marco Sosa</t>
  </si>
  <si>
    <t>Michael Wong</t>
  </si>
  <si>
    <t>Tim Rogers</t>
  </si>
  <si>
    <t>Tristan Register</t>
  </si>
  <si>
    <t>Jacob Justice</t>
  </si>
  <si>
    <t>Brad Connors</t>
  </si>
  <si>
    <r>
      <t>Jos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 xml:space="preserve"> Besosa</t>
    </r>
  </si>
  <si>
    <t>Peter Connole</t>
  </si>
  <si>
    <t>Nate Davis</t>
  </si>
  <si>
    <t>Martin Caban</t>
  </si>
  <si>
    <t>Christian Kinlaw</t>
  </si>
  <si>
    <t>Chris Ludwig</t>
  </si>
  <si>
    <t>Justin Phipps</t>
  </si>
  <si>
    <t>Shane Welch</t>
  </si>
  <si>
    <t>Petr Doubravsky</t>
  </si>
  <si>
    <t>Sterling Perkins</t>
  </si>
  <si>
    <t>Dillon Auxier</t>
  </si>
  <si>
    <t>James Buletza</t>
  </si>
  <si>
    <t>Stephen Kwekel</t>
  </si>
  <si>
    <t>Jordon Perkins</t>
  </si>
  <si>
    <t>Ricky Tyrrell</t>
  </si>
  <si>
    <t>Luke Salm</t>
  </si>
  <si>
    <t>Daniel Virkus</t>
  </si>
  <si>
    <t>David Wilson</t>
  </si>
  <si>
    <t>Mark Bucknam</t>
  </si>
  <si>
    <t>Zeb Stanley</t>
  </si>
  <si>
    <t>Maxwell Guss</t>
  </si>
  <si>
    <t>Marco Fleet</t>
  </si>
  <si>
    <t>Sammy Gibson</t>
  </si>
  <si>
    <t>Daniel Swan</t>
  </si>
  <si>
    <t>Alex Pollard</t>
  </si>
  <si>
    <t>Trey Lemon</t>
  </si>
  <si>
    <t>Joe Osmani</t>
  </si>
  <si>
    <t>16 pts</t>
  </si>
  <si>
    <t>12 pts</t>
  </si>
  <si>
    <t>10 pts</t>
  </si>
  <si>
    <t>18 pts</t>
  </si>
  <si>
    <t>14 pts</t>
  </si>
  <si>
    <t>Womens A</t>
  </si>
  <si>
    <t>Colby Fitzgerald</t>
  </si>
  <si>
    <t>Kaili Miller</t>
  </si>
  <si>
    <t>Lindsay Homme</t>
  </si>
  <si>
    <t>Sally Weiss</t>
  </si>
  <si>
    <t>Andrea Steidl</t>
  </si>
  <si>
    <t>Amanda Cook</t>
  </si>
  <si>
    <t>Stacey Roberts</t>
  </si>
  <si>
    <t>Haley Roberts</t>
  </si>
  <si>
    <t>Erin Ireland</t>
  </si>
  <si>
    <t>Janelle Krupp</t>
  </si>
  <si>
    <t>Elana Sieck</t>
  </si>
  <si>
    <t>Melea Sieck</t>
  </si>
  <si>
    <t>Nicki Wright</t>
  </si>
  <si>
    <t>Katie Pfister</t>
  </si>
  <si>
    <t>Brittany Teal</t>
  </si>
  <si>
    <t>Jaylanie Lopez</t>
  </si>
  <si>
    <t>Athena Rossi</t>
  </si>
  <si>
    <t>Gabriela Limones-Borja</t>
  </si>
  <si>
    <t>Sarah Schulze</t>
  </si>
  <si>
    <t>Joy Bui</t>
  </si>
  <si>
    <t>April Logsdon</t>
  </si>
  <si>
    <t>Morgan Lindsay</t>
  </si>
  <si>
    <t>Adiaresh Laracuente</t>
  </si>
  <si>
    <t>Dhalymar Marrero</t>
  </si>
  <si>
    <t>Jean Ambrose</t>
  </si>
  <si>
    <t>Nakita Swingle</t>
  </si>
  <si>
    <t>Kristin Rhodus</t>
  </si>
  <si>
    <t>Linnay George</t>
  </si>
  <si>
    <t>Jordan Sullivan</t>
  </si>
  <si>
    <t>Ashlyn Tellechea</t>
  </si>
  <si>
    <t>Taylee Tellechea</t>
  </si>
  <si>
    <t>Abbey Byrd</t>
  </si>
  <si>
    <t>Kiara Barbarette</t>
  </si>
  <si>
    <t>Reed Mann</t>
  </si>
  <si>
    <t>Alexandra Hennessey</t>
  </si>
  <si>
    <t>Morgan Berg</t>
  </si>
  <si>
    <t>Emma Tanski</t>
  </si>
  <si>
    <t>Carolyn Lineham</t>
  </si>
  <si>
    <t>Delaney Freeman</t>
  </si>
  <si>
    <t>Briana Ortiz</t>
  </si>
  <si>
    <t>Cierra Carter</t>
  </si>
  <si>
    <t>Hannah Williams</t>
  </si>
  <si>
    <t>Isabella Thayer</t>
  </si>
  <si>
    <t>Mariah Embry</t>
  </si>
  <si>
    <t>Catelyn Lowe</t>
  </si>
  <si>
    <t>Madison VanDyke</t>
  </si>
  <si>
    <t>Sophia Kordas</t>
  </si>
  <si>
    <t>Rachel Bartlett</t>
  </si>
  <si>
    <t>Madison O'Connor</t>
  </si>
  <si>
    <t>Tiffany Mobley</t>
  </si>
  <si>
    <t>Bianca Maikranz</t>
  </si>
  <si>
    <t>Grace Mumford</t>
  </si>
  <si>
    <t>Rachael Sullivan</t>
  </si>
  <si>
    <t>Alyssa Hartstein</t>
  </si>
  <si>
    <t>Kalesha Hazelton</t>
  </si>
  <si>
    <t>Carly McClain</t>
  </si>
  <si>
    <t>Carlyn Scott</t>
  </si>
  <si>
    <t>Phyllis Lai</t>
  </si>
  <si>
    <t>Jessica Popek</t>
  </si>
  <si>
    <t>Elizabeth Tatro</t>
  </si>
  <si>
    <t>Mens A</t>
  </si>
  <si>
    <t>Noah Metzger</t>
  </si>
  <si>
    <t>Gregory Moyer</t>
  </si>
  <si>
    <t>Vincent Kudla</t>
  </si>
  <si>
    <t>Luis Collazo</t>
  </si>
  <si>
    <t>John Nguyen</t>
  </si>
  <si>
    <t>Daniel Hales</t>
  </si>
  <si>
    <t>Mathew Sosa</t>
  </si>
  <si>
    <t>Alex Santana</t>
  </si>
  <si>
    <t>Chuck Marcey</t>
  </si>
  <si>
    <t>Taylor Bowen</t>
  </si>
  <si>
    <t>Max Garcia</t>
  </si>
  <si>
    <t>Shawn Delatour</t>
  </si>
  <si>
    <t>Jon Jackson</t>
  </si>
  <si>
    <t>Harrison Quan</t>
  </si>
  <si>
    <t>Christopher Blakley</t>
  </si>
  <si>
    <t>Beamon Battie</t>
  </si>
  <si>
    <t>Slava Newcombe</t>
  </si>
  <si>
    <t>Igor Sudakov</t>
  </si>
  <si>
    <t>Adam Spring</t>
  </si>
  <si>
    <t>Justin Harris</t>
  </si>
  <si>
    <t>Steven Vogel</t>
  </si>
  <si>
    <t>Piero Toffanin</t>
  </si>
  <si>
    <t>Geovani Colberg Jr.</t>
  </si>
  <si>
    <t>Eric Swenson</t>
  </si>
  <si>
    <t>Bryce Lorenz</t>
  </si>
  <si>
    <t>Jordan Katz</t>
  </si>
  <si>
    <t>Prem Presaud</t>
  </si>
  <si>
    <t>Trevor Dick</t>
  </si>
  <si>
    <t>Brian Sawyer</t>
  </si>
  <si>
    <t>Brian Wade</t>
  </si>
  <si>
    <t>Autumn Strawn</t>
  </si>
  <si>
    <t>Chris Field</t>
  </si>
  <si>
    <t>Curtis Frommelt</t>
  </si>
  <si>
    <t>Branden Baker</t>
  </si>
  <si>
    <t>Cameron Karimi</t>
  </si>
  <si>
    <t>Tim Kaminski</t>
  </si>
  <si>
    <t>Chad Uber</t>
  </si>
  <si>
    <t xml:space="preserve">Mathew Dolton </t>
  </si>
  <si>
    <t>James Caicedo</t>
  </si>
  <si>
    <t>Michael Permar</t>
  </si>
  <si>
    <t>Mike Foster</t>
  </si>
  <si>
    <t>Eric Omlor</t>
  </si>
  <si>
    <t>Erik Greulach</t>
  </si>
  <si>
    <t>Steve Stover</t>
  </si>
  <si>
    <t>Thanh Le</t>
  </si>
  <si>
    <t>David Souksenghet</t>
  </si>
  <si>
    <t>Walter Babcock</t>
  </si>
  <si>
    <t>David Britton</t>
  </si>
  <si>
    <t>Mark Fenin</t>
  </si>
  <si>
    <t>David Fenin</t>
  </si>
  <si>
    <t>Nathan Jacques</t>
  </si>
  <si>
    <t>Adryan Hernandez</t>
  </si>
  <si>
    <t>Zachary Lang</t>
  </si>
  <si>
    <t>V KT</t>
  </si>
  <si>
    <t>Chris Podrackey</t>
  </si>
  <si>
    <t>Jack Sukeena</t>
  </si>
  <si>
    <t>Victor Vongphrachanh</t>
  </si>
  <si>
    <t>Mens AA</t>
  </si>
  <si>
    <t>Evgenii Viazovov</t>
  </si>
  <si>
    <t>Nikolay Kozlov</t>
  </si>
  <si>
    <t>Shane Wisner</t>
  </si>
  <si>
    <t>Trae Hanie</t>
  </si>
  <si>
    <t>Geovani Colberg</t>
  </si>
  <si>
    <t>Kyle Legg</t>
  </si>
  <si>
    <t>Daniel Leathers</t>
  </si>
  <si>
    <t>Zachary Petrolia</t>
  </si>
  <si>
    <t>Jason Braun</t>
  </si>
  <si>
    <t>Samuel Wallace</t>
  </si>
  <si>
    <t>Samuel Cibrone</t>
  </si>
  <si>
    <t>Christopher Guerra</t>
  </si>
  <si>
    <t>Micky Ma</t>
  </si>
  <si>
    <t>Volker Stoll</t>
  </si>
  <si>
    <t>Cory King</t>
  </si>
  <si>
    <t>Grayson Wells</t>
  </si>
  <si>
    <t>Dallas Livingston</t>
  </si>
  <si>
    <t>Shane Holderby</t>
  </si>
  <si>
    <t>Craig Gaver</t>
  </si>
  <si>
    <t>Eli Rosen</t>
  </si>
  <si>
    <t>Grant Hall</t>
  </si>
  <si>
    <t>Andrew Nguyen</t>
  </si>
  <si>
    <t>Michael Hill</t>
  </si>
  <si>
    <t>Timothy Fournier</t>
  </si>
  <si>
    <t>Chris Podracky</t>
  </si>
  <si>
    <t>Zildomar Machado</t>
  </si>
  <si>
    <t>Jake Sukeena</t>
  </si>
  <si>
    <t>Mathew Wargo</t>
  </si>
  <si>
    <t>Ethan Oneill</t>
  </si>
  <si>
    <t>Patrick Bruttell</t>
  </si>
  <si>
    <t>Kyle Szen</t>
  </si>
  <si>
    <t>Andrew Brown</t>
  </si>
  <si>
    <t>Lucas Nascimento</t>
  </si>
  <si>
    <t>Jiri Kapralek</t>
  </si>
  <si>
    <t>Alex Garcia</t>
  </si>
  <si>
    <t>Kevin Kitchen</t>
  </si>
  <si>
    <t>Garrett Rasmussen</t>
  </si>
  <si>
    <t>Tony Cothron</t>
  </si>
  <si>
    <t>Brock An</t>
  </si>
  <si>
    <t>Eric Seace</t>
  </si>
  <si>
    <t>Caleb Tannehill</t>
  </si>
  <si>
    <t>Scott George</t>
  </si>
  <si>
    <t>Kevin Riley</t>
  </si>
  <si>
    <t>Joseph Cain</t>
  </si>
  <si>
    <t>Antonio Soler</t>
  </si>
  <si>
    <t>Henry Chen</t>
  </si>
  <si>
    <t>David Hansill</t>
  </si>
  <si>
    <t>Casey Cothron</t>
  </si>
  <si>
    <t>Jordan Pryor</t>
  </si>
  <si>
    <t>Robert Anderson</t>
  </si>
  <si>
    <t>Steven Bartlett</t>
  </si>
  <si>
    <t>Alex Kutsy</t>
  </si>
  <si>
    <t>Vinvent Ruhumuliza</t>
  </si>
  <si>
    <t>Arthur Domingos</t>
  </si>
  <si>
    <t>Mathew Engel</t>
  </si>
  <si>
    <t>Scott Aaron</t>
  </si>
  <si>
    <t>Hunter Skinner</t>
  </si>
  <si>
    <t>Manuel Panchame</t>
  </si>
  <si>
    <t>Brian Grace</t>
  </si>
  <si>
    <t>Womens AA</t>
  </si>
  <si>
    <t>Katie Cumby</t>
  </si>
  <si>
    <t>Nid Ovathanasin</t>
  </si>
  <si>
    <t>Elizabeth Cooper</t>
  </si>
  <si>
    <t>Hannah Wickstrom</t>
  </si>
  <si>
    <t>Caroline Fish</t>
  </si>
  <si>
    <t>Brenna Reinhard</t>
  </si>
  <si>
    <t>Anya Reinhard</t>
  </si>
  <si>
    <t>Amber Vanerio</t>
  </si>
  <si>
    <t>Samantha Bebber</t>
  </si>
  <si>
    <t>Courtney Noe</t>
  </si>
  <si>
    <t>Lisa Kerns</t>
  </si>
  <si>
    <t>Paige Theede</t>
  </si>
  <si>
    <t>McKenna Flaherty</t>
  </si>
  <si>
    <t>Madison Espy</t>
  </si>
  <si>
    <t>Adrienne Czaplewski</t>
  </si>
  <si>
    <t>Thalia Mendez</t>
  </si>
  <si>
    <t>Melania SmithFolmont</t>
  </si>
  <si>
    <t>Carla Stewart</t>
  </si>
  <si>
    <t>Hayden Wooldridge</t>
  </si>
  <si>
    <t>Kelsie Roberts</t>
  </si>
  <si>
    <t>Nicole Perekhodko</t>
  </si>
  <si>
    <t>Nicole Robison</t>
  </si>
  <si>
    <t>Carla Butler</t>
  </si>
  <si>
    <t>Ina Gosen</t>
  </si>
  <si>
    <t>Logan Hayward</t>
  </si>
  <si>
    <t>Marissa Rakauskas</t>
  </si>
  <si>
    <t>Sophia Rakauskas</t>
  </si>
  <si>
    <t>Jordyn Condreay</t>
  </si>
  <si>
    <t>Serena Baumgart</t>
  </si>
  <si>
    <t>Linzy Bozeman</t>
  </si>
  <si>
    <t>Rachael Difrancesco</t>
  </si>
  <si>
    <t>Heather Johnson</t>
  </si>
  <si>
    <t>Michelle Frederick</t>
  </si>
  <si>
    <t>Sheri Showalter</t>
  </si>
  <si>
    <t>Karen Hoyt</t>
  </si>
  <si>
    <t>Morgan Thomas</t>
  </si>
  <si>
    <t>Taylor Auxier</t>
  </si>
  <si>
    <t>Christa Vrabel</t>
  </si>
  <si>
    <t>Julianne Calcote</t>
  </si>
  <si>
    <t>Michelle Calderon</t>
  </si>
  <si>
    <t>Bri Ramirez</t>
  </si>
  <si>
    <t>Brooke Turner</t>
  </si>
  <si>
    <t>Taylor Wooldridge</t>
  </si>
  <si>
    <t>Jessica Angelo</t>
  </si>
  <si>
    <t>Jessica Minton</t>
  </si>
  <si>
    <t>Luana Sondgerath</t>
  </si>
  <si>
    <t>Rebecca Stoffer</t>
  </si>
  <si>
    <t>Lauren Ruby</t>
  </si>
  <si>
    <t>Megan Struck</t>
  </si>
  <si>
    <t>Mens BB</t>
  </si>
  <si>
    <t>Brian Cheung</t>
  </si>
  <si>
    <t>Joe Owle</t>
  </si>
  <si>
    <t>Danny Ferro</t>
  </si>
  <si>
    <t>Kaden Sauder</t>
  </si>
  <si>
    <t>Van T</t>
  </si>
  <si>
    <t>Nate Minnerly</t>
  </si>
  <si>
    <t>Harrison Lee</t>
  </si>
  <si>
    <t>Cesar Dobbins</t>
  </si>
  <si>
    <t>Dylan Trapp</t>
  </si>
  <si>
    <t>Robert Gray</t>
  </si>
  <si>
    <t>Dan Jordahl</t>
  </si>
  <si>
    <t>Evan Seace</t>
  </si>
  <si>
    <t>Titan Kulisich</t>
  </si>
  <si>
    <t>Harry Wittenberg</t>
  </si>
  <si>
    <t>Alex Schlau</t>
  </si>
  <si>
    <t>Ben Ballard</t>
  </si>
  <si>
    <t>Lindsey Crowe</t>
  </si>
  <si>
    <t>Jonathan Jacques</t>
  </si>
  <si>
    <t>Teresa Jacques</t>
  </si>
  <si>
    <t>Chris Plummer</t>
  </si>
  <si>
    <t>Alexandra Dejesus</t>
  </si>
  <si>
    <t>Shaun Steiner</t>
  </si>
  <si>
    <t>Jake Harpet</t>
  </si>
  <si>
    <t>Womens BB</t>
  </si>
  <si>
    <t>Skye Tiedemann</t>
  </si>
  <si>
    <t>Alexis Bailey</t>
  </si>
  <si>
    <t>Ashley Vazquez</t>
  </si>
  <si>
    <t>Skylar Bartling</t>
  </si>
  <si>
    <t>Alyssa Updegraff</t>
  </si>
  <si>
    <t>Jerica Detsch</t>
  </si>
  <si>
    <t>Monica Marotta</t>
  </si>
  <si>
    <t>Sofia Marotta</t>
  </si>
  <si>
    <t>AnneMarie Sturm</t>
  </si>
  <si>
    <t>Anique Self</t>
  </si>
  <si>
    <t>Nick Miller</t>
  </si>
  <si>
    <t>Jordan Drew</t>
  </si>
  <si>
    <t>Nathan Lee</t>
  </si>
  <si>
    <t>19 pts</t>
  </si>
  <si>
    <t>Alex Rodriguez</t>
  </si>
  <si>
    <t>Keith White</t>
  </si>
  <si>
    <t>Richard Brito</t>
  </si>
  <si>
    <t>Taylor Cook</t>
  </si>
  <si>
    <t>Blake Willey</t>
  </si>
  <si>
    <t>Lucas Reid</t>
  </si>
  <si>
    <t>Aaron Kapinsky</t>
  </si>
  <si>
    <t>Christian Senger</t>
  </si>
  <si>
    <t>Bryce Schumacher</t>
  </si>
  <si>
    <t>Kaitlyn Reed</t>
  </si>
  <si>
    <t>Kristina Reeves</t>
  </si>
  <si>
    <t>Piper Matsumoto</t>
  </si>
  <si>
    <t>Alayna Ryan</t>
  </si>
  <si>
    <t>Danielle Appley</t>
  </si>
  <si>
    <t>Gladys Chaparro</t>
  </si>
  <si>
    <t>Rachel Evans</t>
  </si>
  <si>
    <t>Reagan Evans</t>
  </si>
  <si>
    <t>Natalie Skopalova</t>
  </si>
  <si>
    <t>Chrissy Augustine</t>
  </si>
  <si>
    <t>Danielle Bierman</t>
  </si>
  <si>
    <t>Renee Woznichak</t>
  </si>
  <si>
    <t>Lee Calhoun</t>
  </si>
  <si>
    <t>Lauren Kenny</t>
  </si>
  <si>
    <t>Jolé Coakley</t>
  </si>
  <si>
    <t>Julie Agustin</t>
  </si>
  <si>
    <t>Christina Graves</t>
  </si>
  <si>
    <t>Jessica Lammers</t>
  </si>
  <si>
    <t>Emma Thrift</t>
  </si>
  <si>
    <t>Kayla Trefren</t>
  </si>
  <si>
    <t>Alexandra Montoya</t>
  </si>
  <si>
    <t>Grayson Hall</t>
  </si>
  <si>
    <t>Kierston Smith</t>
  </si>
  <si>
    <t>Olivia Thompson</t>
  </si>
  <si>
    <t>Kallista Cors</t>
  </si>
  <si>
    <t>Noa Askren</t>
  </si>
  <si>
    <t>Troy Hayes</t>
  </si>
  <si>
    <t>Kelly Corr</t>
  </si>
  <si>
    <t>Vladimir Dmitriyev</t>
  </si>
  <si>
    <t>Michael Thielen</t>
  </si>
  <si>
    <t>Christopher Cruz</t>
  </si>
  <si>
    <t>Pierre Massa</t>
  </si>
  <si>
    <t>Andrew Baker</t>
  </si>
  <si>
    <t>Daniel Ciccia</t>
  </si>
  <si>
    <t>Mark Fonseca Figueroa</t>
  </si>
  <si>
    <t>Ben Clayton</t>
  </si>
  <si>
    <t>Atul Thomas</t>
  </si>
  <si>
    <t>Phillip Kravchenko</t>
  </si>
  <si>
    <t>Mark Kazimirov</t>
  </si>
  <si>
    <t>Ken Will</t>
  </si>
  <si>
    <t>Bethany Bonville</t>
  </si>
  <si>
    <t>Sydney Jaco</t>
  </si>
  <si>
    <t xml:space="preserve">Allison Fandrey </t>
  </si>
  <si>
    <t>Carolyn Cogar</t>
  </si>
  <si>
    <t>Kacy Krig</t>
  </si>
  <si>
    <t>Lindsey Geurin</t>
  </si>
  <si>
    <t>Tony Lim</t>
  </si>
  <si>
    <t>Claire Kenny</t>
  </si>
  <si>
    <t>Genevieve Chiaramonte</t>
  </si>
  <si>
    <t>Stephanie Knispel</t>
  </si>
  <si>
    <t>Morgan Bastien</t>
  </si>
  <si>
    <t>Mckenzie Baird</t>
  </si>
  <si>
    <t>Taylor Damian</t>
  </si>
  <si>
    <t>Kelsey Riquelme</t>
  </si>
  <si>
    <t>Santo Ng</t>
  </si>
  <si>
    <t>Ricky Delos Trinos</t>
  </si>
  <si>
    <t>Ivan Dankanich</t>
  </si>
  <si>
    <t>Arthur Kravchenko</t>
  </si>
  <si>
    <t>Jon Fleener</t>
  </si>
  <si>
    <t>Daniel Kwekel</t>
  </si>
  <si>
    <t>Jacob Ciaramella</t>
  </si>
  <si>
    <t>Madison Binkley</t>
  </si>
  <si>
    <t>Chase Binkley</t>
  </si>
  <si>
    <t>Adriana Jessup</t>
  </si>
  <si>
    <t>Sam Staley</t>
  </si>
  <si>
    <t>Jose Besosa</t>
  </si>
  <si>
    <t>Bianca Torres</t>
  </si>
  <si>
    <t>Emily Durocher</t>
  </si>
  <si>
    <t>James Gore</t>
  </si>
  <si>
    <t>Coed A</t>
  </si>
  <si>
    <t>Coed 2's Open</t>
  </si>
  <si>
    <t>Leni Stoll</t>
  </si>
  <si>
    <t>Eldon Forrest</t>
  </si>
  <si>
    <t>Tara Ritzenthaler</t>
  </si>
  <si>
    <t>Hillary Hogg</t>
  </si>
  <si>
    <t>Edeline Dela Cruz</t>
  </si>
  <si>
    <t>Amanda Larke</t>
  </si>
  <si>
    <t>Prem Persaud</t>
  </si>
  <si>
    <t>Cecilia Chancey</t>
  </si>
  <si>
    <t>Randy Chancey</t>
  </si>
  <si>
    <t>James Smith</t>
  </si>
  <si>
    <t>Coed 2's AA</t>
  </si>
  <si>
    <t>Rajne Svenssohn</t>
  </si>
  <si>
    <t>Tiffany Creamer</t>
  </si>
  <si>
    <t>Jonathan Sousa</t>
  </si>
  <si>
    <t>Morgan Scott</t>
  </si>
  <si>
    <t>Nid Ovanthanasin</t>
  </si>
  <si>
    <t>Timothy Cornelissen</t>
  </si>
  <si>
    <t>Ashley Brasfield</t>
  </si>
  <si>
    <t>John Ziska</t>
  </si>
  <si>
    <t>Paradise Gibson</t>
  </si>
  <si>
    <t>Marc Raber</t>
  </si>
  <si>
    <t>Gerard Krokus</t>
  </si>
  <si>
    <t>Richelle Roy</t>
  </si>
  <si>
    <t>Anna Ayres</t>
  </si>
  <si>
    <t>Wayne Elkins</t>
  </si>
  <si>
    <t>Sarah Smith</t>
  </si>
  <si>
    <t>Andrew Webb</t>
  </si>
  <si>
    <t>Katherine Webb</t>
  </si>
  <si>
    <t>Alexi Hubbard</t>
  </si>
  <si>
    <t>Haley Schwemmin</t>
  </si>
  <si>
    <t>Spencer Herran</t>
  </si>
  <si>
    <t>Ashley Glouner</t>
  </si>
  <si>
    <t>Brad Glouner</t>
  </si>
  <si>
    <t>Coed 2's BB</t>
  </si>
  <si>
    <t>Madison Bragan</t>
  </si>
  <si>
    <t>Scott Bragan</t>
  </si>
  <si>
    <t>Rene Harney</t>
  </si>
  <si>
    <t>Bruce Harney</t>
  </si>
  <si>
    <t>Travis Burton</t>
  </si>
  <si>
    <t>Claudine Nipps</t>
  </si>
  <si>
    <t>Mark Colbath</t>
  </si>
  <si>
    <t>Lucas Ross</t>
  </si>
  <si>
    <t>Alexandria Vankleeck</t>
  </si>
  <si>
    <t>Bailie Burkins</t>
  </si>
  <si>
    <t>Christopher Maza</t>
  </si>
  <si>
    <t>Anne Marie Kiel</t>
  </si>
  <si>
    <t>Madison Kleinmeier</t>
  </si>
  <si>
    <t>Franky Zamora</t>
  </si>
  <si>
    <t>Cassidy Chambers</t>
  </si>
  <si>
    <t>Connor Kristofik</t>
  </si>
  <si>
    <t>Hannah Andres</t>
  </si>
  <si>
    <t>Christopher Swift</t>
  </si>
  <si>
    <t>Erin Dunne</t>
  </si>
  <si>
    <t>Bianca Di Lernia</t>
  </si>
  <si>
    <t>Jennifer Lockman</t>
  </si>
  <si>
    <t>Jennifer Hyer</t>
  </si>
  <si>
    <t>Garrett Romo</t>
  </si>
  <si>
    <t>Erin Schneider</t>
  </si>
  <si>
    <t>Bruce Guth</t>
  </si>
  <si>
    <t>Grace Garcia</t>
  </si>
  <si>
    <t>David Souksengphet</t>
  </si>
  <si>
    <t>Kaitlyn Witt</t>
  </si>
  <si>
    <t>Ned Zimmerman</t>
  </si>
  <si>
    <t>Aubrey Zimmerman</t>
  </si>
  <si>
    <t>Brent Jones</t>
  </si>
  <si>
    <t>Linda Cormier</t>
  </si>
  <si>
    <t>Leah Elizabeth Worthington</t>
  </si>
  <si>
    <t>Kristen Mills</t>
  </si>
  <si>
    <t>Abigail Bradley</t>
  </si>
  <si>
    <t>Mehrdad Hashemi</t>
  </si>
  <si>
    <t>Connor Derrickson</t>
  </si>
  <si>
    <t>Nicholas Capitano</t>
  </si>
  <si>
    <t>Michelle Bennett</t>
  </si>
  <si>
    <t>Ricki Keller</t>
  </si>
  <si>
    <t>Paul Johnston</t>
  </si>
  <si>
    <t>Kathleen Johnston</t>
  </si>
  <si>
    <t>Chase Weimerskirk</t>
  </si>
  <si>
    <t>Elizabeth McKinnon</t>
  </si>
  <si>
    <t>Jenna Duvall</t>
  </si>
  <si>
    <t>Joshua Kezar</t>
  </si>
  <si>
    <t>Matthew Stamerjohn</t>
  </si>
  <si>
    <t>Kaxandra Naranjo</t>
  </si>
  <si>
    <t>Christian Quezada</t>
  </si>
  <si>
    <t>Halie Werkmeister</t>
  </si>
  <si>
    <t>John Lindsay</t>
  </si>
  <si>
    <t>Phi Cao</t>
  </si>
  <si>
    <t>Sandy Cao</t>
  </si>
  <si>
    <t>Kalyn Hundley</t>
  </si>
  <si>
    <t>Allison Fandrey</t>
  </si>
  <si>
    <t>Autumn Duyn</t>
  </si>
  <si>
    <t>Chad Waites</t>
  </si>
  <si>
    <t>Daniel Earley</t>
  </si>
  <si>
    <t>Philip Mason</t>
  </si>
  <si>
    <t>Susana Carroll</t>
  </si>
  <si>
    <t>Matthew Andree</t>
  </si>
  <si>
    <t>Kathilia Colon</t>
  </si>
  <si>
    <t>Tonya McLean</t>
  </si>
  <si>
    <t>Elizabeth Beier</t>
  </si>
  <si>
    <t>Morica Reinsch</t>
  </si>
  <si>
    <t>Brandon Nichols</t>
  </si>
  <si>
    <t>Jeff Dougherty</t>
  </si>
  <si>
    <t>Selma Maran</t>
  </si>
  <si>
    <t>Ricardo Velasquez</t>
  </si>
  <si>
    <t>Kyle Harrington</t>
  </si>
  <si>
    <t>Theresa Curran</t>
  </si>
  <si>
    <t>Christy St Germain</t>
  </si>
  <si>
    <t>Mike Wille</t>
  </si>
  <si>
    <t>Coed 2's A</t>
  </si>
  <si>
    <t>Kate Burke</t>
  </si>
  <si>
    <t>Dinier Quiros</t>
  </si>
  <si>
    <t>Aaron Plumb</t>
  </si>
  <si>
    <t>Gwen Plumb</t>
  </si>
  <si>
    <t>Dylan Price</t>
  </si>
  <si>
    <t>Natalie Weppler</t>
  </si>
  <si>
    <t>Dave Pitss</t>
  </si>
  <si>
    <t>Colleen Gregorcy</t>
  </si>
  <si>
    <t>Dave Mcelwain</t>
  </si>
  <si>
    <t>Dominic Nelson</t>
  </si>
  <si>
    <t>Ana Paula Alonzo</t>
  </si>
  <si>
    <t>Alexis Ambrosio</t>
  </si>
  <si>
    <t>Santana Cordova</t>
  </si>
  <si>
    <t>Brian Cocks</t>
  </si>
  <si>
    <t>Jillian Hendryx</t>
  </si>
  <si>
    <t>Benjamin Greenwood</t>
  </si>
  <si>
    <t>Katie Nguyen-curby</t>
  </si>
  <si>
    <t>Gabriel Pauly</t>
  </si>
  <si>
    <t>Jenifer Olsen</t>
  </si>
  <si>
    <t>Jennifer Timme</t>
  </si>
  <si>
    <t>Jacob Crakow</t>
  </si>
  <si>
    <t>Nicole Perekhodke</t>
  </si>
  <si>
    <t>Angel Gatev</t>
  </si>
  <si>
    <t>Melissa Elias</t>
  </si>
  <si>
    <t>Matthew Sosa</t>
  </si>
  <si>
    <t>Alexander Tomak</t>
  </si>
  <si>
    <t>Abigail Marshall</t>
  </si>
  <si>
    <t>Rob Marshall</t>
  </si>
  <si>
    <t>Odger</t>
  </si>
  <si>
    <t>Carroll</t>
  </si>
  <si>
    <t>Tyler Livermore</t>
  </si>
  <si>
    <t>Kylie Lopez</t>
  </si>
  <si>
    <t>Tiffany Angelini</t>
  </si>
  <si>
    <t>Brenden Digg</t>
  </si>
  <si>
    <t>Jennifer Domingos</t>
  </si>
  <si>
    <t>Emma Raulerson</t>
  </si>
  <si>
    <t>Enoch Busbin</t>
  </si>
  <si>
    <t>James Malcolm</t>
  </si>
  <si>
    <t>Diana Salinas</t>
  </si>
  <si>
    <t>Daniel Sawyer</t>
  </si>
  <si>
    <t>Christy McIntyre</t>
  </si>
  <si>
    <t>Ekaterina Burinskaya</t>
  </si>
  <si>
    <t>Christina Higman</t>
  </si>
  <si>
    <t>Mike Higman</t>
  </si>
  <si>
    <t>Gina Shadlich</t>
  </si>
  <si>
    <t>Emily Kirsch</t>
  </si>
  <si>
    <t>Maxwell Smith</t>
  </si>
  <si>
    <t>Carlos Barrantes</t>
  </si>
  <si>
    <t>Rebecca Marsh</t>
  </si>
  <si>
    <t>Delaney Driver</t>
  </si>
  <si>
    <t>Katie Chillura</t>
  </si>
  <si>
    <t>Kevin Hindin</t>
  </si>
  <si>
    <t>Blake Burchett</t>
  </si>
  <si>
    <t>Tom Popovics</t>
  </si>
  <si>
    <t>Andy Nguyen</t>
  </si>
  <si>
    <t>Santiago Martinez</t>
  </si>
  <si>
    <t>Aaron Kapinksy</t>
  </si>
  <si>
    <t>David Pitts</t>
  </si>
  <si>
    <t>Tayler Michaelson</t>
  </si>
  <si>
    <t>Kevin Everson</t>
  </si>
  <si>
    <t>Cory Kimbalt</t>
  </si>
  <si>
    <t>Richard Zavala</t>
  </si>
  <si>
    <t>Taylor Crisco</t>
  </si>
  <si>
    <t>Jason Hooper</t>
  </si>
  <si>
    <t>Joshua Anthony</t>
  </si>
  <si>
    <t>Madison Burr</t>
  </si>
  <si>
    <t>Joseph Moss</t>
  </si>
  <si>
    <t>Jacob Kincheloe</t>
  </si>
  <si>
    <t>Ivan Michel</t>
  </si>
  <si>
    <t>Pablo Patrick</t>
  </si>
  <si>
    <t xml:space="preserve">Sean Clumfoot </t>
  </si>
  <si>
    <t>Jonathan Savanpanyadeth</t>
  </si>
  <si>
    <t xml:space="preserve">Anthony Brendle </t>
  </si>
  <si>
    <t>Joshua Pittman</t>
  </si>
  <si>
    <t>Christian Melo</t>
  </si>
  <si>
    <t>Gabriel Villamil</t>
  </si>
  <si>
    <t>Donny Dang</t>
  </si>
  <si>
    <t>Darrin Cates</t>
  </si>
  <si>
    <t>Daniel Kennedy</t>
  </si>
  <si>
    <t>Suvath Seng</t>
  </si>
  <si>
    <t>Nate Macklin</t>
  </si>
  <si>
    <t>Chad Mowrey</t>
  </si>
  <si>
    <t>Scott Crisco</t>
  </si>
  <si>
    <t>Clint Rossbach</t>
  </si>
  <si>
    <t>Austin Hand</t>
  </si>
  <si>
    <t>Alexander Kile</t>
  </si>
  <si>
    <t>Lee Bogardus</t>
  </si>
  <si>
    <t>Caleb Demers</t>
  </si>
  <si>
    <t>Chandler Thompson</t>
  </si>
  <si>
    <t>Mario Gruber</t>
  </si>
  <si>
    <t>Victor Smith</t>
  </si>
  <si>
    <t>Benjamin Sadler</t>
  </si>
  <si>
    <t>Joepert Lim</t>
  </si>
  <si>
    <t>Elias Mowrey</t>
  </si>
  <si>
    <t>Ryan Crisco</t>
  </si>
  <si>
    <t>Don Hinson</t>
  </si>
  <si>
    <t>Nathan Carter</t>
  </si>
  <si>
    <t>Michael Leary</t>
  </si>
  <si>
    <t>Brenten Glass</t>
  </si>
  <si>
    <t>Rodrigo Saunders</t>
  </si>
  <si>
    <t>Zach McLean</t>
  </si>
  <si>
    <t>Schylar Littleton</t>
  </si>
  <si>
    <t>Neal Stanley</t>
  </si>
  <si>
    <t>Austin Khan</t>
  </si>
  <si>
    <t>Noah Littleton</t>
  </si>
  <si>
    <t>Melanie SmithGolmont</t>
  </si>
  <si>
    <t>Shawna Eisenhart</t>
  </si>
  <si>
    <t>Stephanie Feulner Knight</t>
  </si>
  <si>
    <t>Jennifer Ramos</t>
  </si>
  <si>
    <t>Brenda Guihurt</t>
  </si>
  <si>
    <t>Kathryn Bergeron</t>
  </si>
  <si>
    <t>Mia Burris</t>
  </si>
  <si>
    <t>Shelby McGee</t>
  </si>
  <si>
    <t>Maddy Ales</t>
  </si>
  <si>
    <t>Lisa Figura</t>
  </si>
  <si>
    <t>Natalie Travis</t>
  </si>
  <si>
    <t>Emily Jones</t>
  </si>
  <si>
    <t>Ellie Burris</t>
  </si>
  <si>
    <t>Katy Mcgee</t>
  </si>
  <si>
    <t>Raven Reckley</t>
  </si>
  <si>
    <t>Taylor Miller</t>
  </si>
  <si>
    <t>Annemarie Sturm</t>
  </si>
  <si>
    <t>Nicla Gentile</t>
  </si>
  <si>
    <t>Rebecca Wilson</t>
  </si>
  <si>
    <t>Michelle Klein</t>
  </si>
  <si>
    <t>Chelsea Umana</t>
  </si>
  <si>
    <t>Miranda Werkmeister</t>
  </si>
  <si>
    <t>Lindsey Christianson</t>
  </si>
  <si>
    <t>Karla Cantero-Garcia</t>
  </si>
  <si>
    <t>Kylee Whiteleather</t>
  </si>
  <si>
    <t>Megan Schieffelin</t>
  </si>
  <si>
    <t>Alisa Pierce</t>
  </si>
  <si>
    <t>Kitana Lim</t>
  </si>
  <si>
    <t>Jewel Lester</t>
  </si>
  <si>
    <t>Hannah Hoyt</t>
  </si>
  <si>
    <t>Alyssa Gage</t>
  </si>
  <si>
    <t>Lacey Blackman</t>
  </si>
  <si>
    <t>Olivia Hoyt</t>
  </si>
  <si>
    <t>Leighton Stack</t>
  </si>
  <si>
    <t>Amanda Sullivan</t>
  </si>
  <si>
    <t>Eunyce Vercosa</t>
  </si>
  <si>
    <t>Melanie Valenciana</t>
  </si>
  <si>
    <t>Mannika Charles</t>
  </si>
  <si>
    <t>Jody Mohle</t>
  </si>
  <si>
    <t>Madelyn Glouner</t>
  </si>
  <si>
    <t>Camila Habowski</t>
  </si>
  <si>
    <t>Rafaela Biegelmeyer</t>
  </si>
  <si>
    <t>Madison Besterfield</t>
  </si>
  <si>
    <t>Eric Bruckenstein</t>
  </si>
  <si>
    <t>Shelby Mcculley</t>
  </si>
  <si>
    <t>Frankly Zamora</t>
  </si>
  <si>
    <t>Moises Panchame</t>
  </si>
  <si>
    <t>Tanner Buis</t>
  </si>
  <si>
    <t>Troy Buis</t>
  </si>
  <si>
    <t>Kendale Speyerer</t>
  </si>
  <si>
    <t>Gerard Johnson</t>
  </si>
  <si>
    <t>Fernando Lopez</t>
  </si>
  <si>
    <t>Felix Adan Lopez</t>
  </si>
  <si>
    <t>Fernando Saavedra</t>
  </si>
  <si>
    <t>Casey Winn</t>
  </si>
  <si>
    <t>Noah Slage</t>
  </si>
  <si>
    <t>Kyle Reedy</t>
  </si>
  <si>
    <t>Peter Mosher</t>
  </si>
  <si>
    <t>Christian Mosher</t>
  </si>
  <si>
    <t>Giuseppe Pecorilli</t>
  </si>
  <si>
    <t>Tylor Sherk</t>
  </si>
  <si>
    <t>Sebastian Filutowski</t>
  </si>
  <si>
    <t>Oliver Filutowski</t>
  </si>
  <si>
    <t>Brett Foster</t>
  </si>
  <si>
    <t>Daniel Risola</t>
  </si>
  <si>
    <t>Kirkland Jack</t>
  </si>
  <si>
    <t>John Singletary</t>
  </si>
  <si>
    <t>Tim Bogardus</t>
  </si>
  <si>
    <t>Giovanni Lubrano</t>
  </si>
  <si>
    <t>Jose Lubrano</t>
  </si>
  <si>
    <t>Nicholas Karr</t>
  </si>
  <si>
    <t>Ryan Brenaldo</t>
  </si>
  <si>
    <t>Bradley Haan</t>
  </si>
  <si>
    <t>Garrett Thomason</t>
  </si>
  <si>
    <t>Wade Childress</t>
  </si>
  <si>
    <t>Ryan Childress</t>
  </si>
  <si>
    <t>Steve Ellis</t>
  </si>
  <si>
    <t>Kevin Ellis</t>
  </si>
  <si>
    <t>Sean Clumfoot</t>
  </si>
  <si>
    <t>Lola Buck-Taylor</t>
  </si>
  <si>
    <t>Samantha Crosby</t>
  </si>
  <si>
    <t>Madison Kleinmeir</t>
  </si>
  <si>
    <t>Kailey Kleinatland</t>
  </si>
  <si>
    <t>Emma Crakow</t>
  </si>
  <si>
    <t>Cypress Reinecke</t>
  </si>
  <si>
    <t>Erin Engel</t>
  </si>
  <si>
    <t>Ryla Bryant</t>
  </si>
  <si>
    <t>Erin Miller</t>
  </si>
  <si>
    <t>Liliana Irizarry</t>
  </si>
  <si>
    <t>Lindsey Lamb</t>
  </si>
  <si>
    <t>Alexandra Greer</t>
  </si>
  <si>
    <t>Amy Oldham</t>
  </si>
  <si>
    <t>Katie Will</t>
  </si>
  <si>
    <t>Katie Saavedra</t>
  </si>
  <si>
    <t>Audrey Nelson</t>
  </si>
  <si>
    <t>Julia Bernardes</t>
  </si>
  <si>
    <t>Elizabeth Price</t>
  </si>
  <si>
    <t>Jessica Terry</t>
  </si>
  <si>
    <t>Salla Rautiainen</t>
  </si>
  <si>
    <t>Tina Sesa</t>
  </si>
  <si>
    <t>Kayla Dumon</t>
  </si>
  <si>
    <t>Selina Pfuner</t>
  </si>
  <si>
    <t>Cassandra Gavilanes</t>
  </si>
  <si>
    <t>Lily Veith</t>
  </si>
  <si>
    <t>Kylie Parks</t>
  </si>
  <si>
    <t>Angel Gaskin</t>
  </si>
  <si>
    <t>Daniel Quartararo</t>
  </si>
  <si>
    <t>Alicia Quartararo</t>
  </si>
  <si>
    <t>Kevin Cutolo</t>
  </si>
  <si>
    <t>Jake Penaloza</t>
  </si>
  <si>
    <t>Amelia Vinalon</t>
  </si>
  <si>
    <t>Michael O'Dowd</t>
  </si>
  <si>
    <t>Anthony Hendrix</t>
  </si>
  <si>
    <t>Payton Hendrix</t>
  </si>
  <si>
    <t>Reggie Montalvo</t>
  </si>
  <si>
    <t>Roberta Costigliola</t>
  </si>
  <si>
    <t>Brent Stefanski</t>
  </si>
  <si>
    <t>Alexander Schlau</t>
  </si>
  <si>
    <t>Alex Greer</t>
  </si>
  <si>
    <t>Kimberly Ponce</t>
  </si>
  <si>
    <t>Josh Williams</t>
  </si>
  <si>
    <t>Sintolow Phothisarath</t>
  </si>
  <si>
    <t>Courtney Ruggerio</t>
  </si>
  <si>
    <t>Eva Perry</t>
  </si>
  <si>
    <t>Savannah Kish</t>
  </si>
  <si>
    <t>Dominic Kish</t>
  </si>
  <si>
    <t>Kirland Jack</t>
  </si>
  <si>
    <t>Tiffany Down</t>
  </si>
  <si>
    <t>Jason Holloway</t>
  </si>
  <si>
    <t>Nikki Merrill</t>
  </si>
  <si>
    <t>Jacobo Salazar</t>
  </si>
  <si>
    <t>Sabrina Scime</t>
  </si>
  <si>
    <t>Kylee Blozousky</t>
  </si>
  <si>
    <t>Jesus Montalvo</t>
  </si>
  <si>
    <t>Brinkley Kinsell</t>
  </si>
  <si>
    <t>Joseph Erlandson</t>
  </si>
  <si>
    <t>Kristin Stanley</t>
  </si>
  <si>
    <t>Top 10 Finishers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</si>
</sst>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D6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1" xfId="0" applyFill="1" applyBorder="1"/>
    <xf numFmtId="16" fontId="0" fillId="2" borderId="2" xfId="0" applyNumberFormat="1" applyFill="1" applyBorder="1"/>
    <xf numFmtId="16" fontId="0" fillId="2" borderId="3" xfId="0" applyNumberFormat="1" applyFill="1" applyBorder="1"/>
    <xf numFmtId="16" fontId="0" fillId="2" borderId="4" xfId="0" applyNumberFormat="1" applyFill="1" applyBorder="1"/>
    <xf numFmtId="0" fontId="0" fillId="0" borderId="5" xfId="0" applyBorder="1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4" fontId="0" fillId="0" borderId="11" xfId="0" applyNumberFormat="1" applyBorder="1" applyAlignment="1">
      <alignment horizontal="center"/>
    </xf>
    <xf numFmtId="0" fontId="0" fillId="0" borderId="10" xfId="0" applyBorder="1" applyAlignment="1"/>
    <xf numFmtId="0" fontId="0" fillId="0" borderId="0" xfId="0" applyBorder="1" applyAlignment="1"/>
    <xf numFmtId="0" fontId="1" fillId="4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0" fillId="0" borderId="12" xfId="0" applyBorder="1"/>
    <xf numFmtId="0" fontId="0" fillId="0" borderId="13" xfId="0" applyFill="1" applyBorder="1"/>
    <xf numFmtId="0" fontId="0" fillId="0" borderId="14" xfId="0" applyBorder="1"/>
    <xf numFmtId="16" fontId="0" fillId="2" borderId="6" xfId="0" applyNumberFormat="1" applyFill="1" applyBorder="1"/>
    <xf numFmtId="16" fontId="0" fillId="2" borderId="1" xfId="0" applyNumberFormat="1" applyFill="1" applyBorder="1"/>
    <xf numFmtId="0" fontId="1" fillId="4" borderId="1" xfId="0" applyFont="1" applyFill="1" applyBorder="1" applyAlignment="1">
      <alignment horizontal="center" vertical="center"/>
    </xf>
    <xf numFmtId="0" fontId="0" fillId="0" borderId="13" xfId="0" applyBorder="1"/>
    <xf numFmtId="0" fontId="2" fillId="0" borderId="0" xfId="0" applyFont="1" applyBorder="1" applyAlignment="1"/>
    <xf numFmtId="14" fontId="0" fillId="0" borderId="0" xfId="0" applyNumberFormat="1" applyBorder="1" applyAlignment="1"/>
    <xf numFmtId="0" fontId="0" fillId="0" borderId="6" xfId="0" applyBorder="1"/>
    <xf numFmtId="0" fontId="0" fillId="0" borderId="18" xfId="0" applyBorder="1"/>
    <xf numFmtId="0" fontId="0" fillId="0" borderId="17" xfId="0" applyBorder="1"/>
    <xf numFmtId="0" fontId="0" fillId="0" borderId="0" xfId="0" applyFont="1" applyFill="1" applyBorder="1" applyAlignment="1"/>
    <xf numFmtId="0" fontId="0" fillId="0" borderId="0" xfId="0" applyFont="1" applyBorder="1" applyAlignment="1"/>
    <xf numFmtId="0" fontId="0" fillId="0" borderId="0" xfId="0" applyNumberFormat="1" applyBorder="1" applyAlignment="1"/>
    <xf numFmtId="0" fontId="0" fillId="0" borderId="6" xfId="0" applyFill="1" applyBorder="1"/>
    <xf numFmtId="0" fontId="0" fillId="0" borderId="19" xfId="0" applyFill="1" applyBorder="1"/>
    <xf numFmtId="0" fontId="0" fillId="0" borderId="19" xfId="0" applyBorder="1"/>
    <xf numFmtId="0" fontId="0" fillId="0" borderId="3" xfId="0" applyBorder="1"/>
    <xf numFmtId="0" fontId="2" fillId="3" borderId="0" xfId="0" applyFont="1" applyFill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72B15-AC57-4D49-9A73-709EB0179E81}">
  <dimension ref="A1:M72"/>
  <sheetViews>
    <sheetView workbookViewId="0">
      <selection activeCell="P15" sqref="P15"/>
    </sheetView>
  </sheetViews>
  <sheetFormatPr defaultRowHeight="15" x14ac:dyDescent="0.25"/>
  <cols>
    <col min="1" max="1" width="19.28515625" customWidth="1"/>
    <col min="10" max="10" width="5.140625" customWidth="1"/>
    <col min="11" max="11" width="17.5703125" customWidth="1"/>
    <col min="12" max="12" width="9.42578125" bestFit="1" customWidth="1"/>
  </cols>
  <sheetData>
    <row r="1" spans="1:12" x14ac:dyDescent="0.25">
      <c r="A1" s="38" t="s">
        <v>43</v>
      </c>
      <c r="B1" s="38"/>
      <c r="C1" s="38"/>
      <c r="D1" s="38"/>
      <c r="E1" s="38"/>
      <c r="F1" s="38"/>
      <c r="G1" s="38"/>
      <c r="H1" s="38"/>
    </row>
    <row r="2" spans="1:12" x14ac:dyDescent="0.25">
      <c r="A2" s="7"/>
      <c r="B2" s="23">
        <v>43533</v>
      </c>
      <c r="C2" s="23">
        <v>43568</v>
      </c>
      <c r="D2" s="23">
        <v>43596</v>
      </c>
      <c r="E2" s="23">
        <v>43624</v>
      </c>
      <c r="F2" s="23">
        <v>43666</v>
      </c>
      <c r="G2" s="23">
        <v>43680</v>
      </c>
      <c r="H2" s="24" t="s">
        <v>1</v>
      </c>
    </row>
    <row r="3" spans="1:12" x14ac:dyDescent="0.25">
      <c r="A3" s="7" t="s">
        <v>44</v>
      </c>
      <c r="B3" s="7">
        <v>10</v>
      </c>
      <c r="C3" s="7">
        <v>10</v>
      </c>
      <c r="D3" s="7">
        <v>10</v>
      </c>
      <c r="E3" s="7">
        <v>0</v>
      </c>
      <c r="F3" s="7">
        <v>10</v>
      </c>
      <c r="G3" s="7">
        <v>0</v>
      </c>
      <c r="H3" s="1">
        <f t="shared" ref="H3:H34" si="0">B3+C3+D3+E3+F3+G3</f>
        <v>40</v>
      </c>
      <c r="I3" s="9"/>
      <c r="J3" s="6"/>
    </row>
    <row r="4" spans="1:12" x14ac:dyDescent="0.25">
      <c r="A4" s="8" t="s">
        <v>96</v>
      </c>
      <c r="B4" s="8">
        <v>0</v>
      </c>
      <c r="C4" s="8">
        <v>0</v>
      </c>
      <c r="D4" s="8">
        <v>5</v>
      </c>
      <c r="E4" s="8">
        <v>8</v>
      </c>
      <c r="F4" s="8">
        <v>8</v>
      </c>
      <c r="G4" s="8">
        <v>18</v>
      </c>
      <c r="H4" s="1">
        <f t="shared" si="0"/>
        <v>39</v>
      </c>
      <c r="I4" s="34"/>
      <c r="J4" s="39" t="s">
        <v>800</v>
      </c>
      <c r="K4" s="40"/>
      <c r="L4" s="41"/>
    </row>
    <row r="5" spans="1:12" x14ac:dyDescent="0.25">
      <c r="A5" s="7" t="s">
        <v>45</v>
      </c>
      <c r="B5" s="7">
        <v>10</v>
      </c>
      <c r="C5" s="7">
        <v>0</v>
      </c>
      <c r="D5" s="7">
        <v>8</v>
      </c>
      <c r="E5" s="7">
        <v>10</v>
      </c>
      <c r="F5" s="7">
        <v>9</v>
      </c>
      <c r="G5" s="7">
        <v>0</v>
      </c>
      <c r="H5" s="1">
        <f t="shared" si="0"/>
        <v>37</v>
      </c>
      <c r="I5" s="34"/>
      <c r="J5" s="13" t="s">
        <v>43</v>
      </c>
      <c r="K5" s="14"/>
      <c r="L5" s="12">
        <v>43684</v>
      </c>
    </row>
    <row r="6" spans="1:12" x14ac:dyDescent="0.25">
      <c r="A6" s="8" t="s">
        <v>56</v>
      </c>
      <c r="B6" s="8">
        <v>6</v>
      </c>
      <c r="C6" s="8">
        <v>8</v>
      </c>
      <c r="D6" s="8">
        <v>0</v>
      </c>
      <c r="E6" s="8">
        <v>0</v>
      </c>
      <c r="F6" s="8">
        <v>0</v>
      </c>
      <c r="G6" s="8">
        <v>20</v>
      </c>
      <c r="H6" s="1">
        <f t="shared" si="0"/>
        <v>34</v>
      </c>
      <c r="I6" s="34"/>
      <c r="J6" s="10" t="s">
        <v>32</v>
      </c>
      <c r="K6" s="6" t="s">
        <v>44</v>
      </c>
      <c r="L6" s="11">
        <v>40</v>
      </c>
    </row>
    <row r="7" spans="1:12" x14ac:dyDescent="0.25">
      <c r="A7" s="7" t="s">
        <v>63</v>
      </c>
      <c r="B7" s="7">
        <v>5</v>
      </c>
      <c r="C7" s="7">
        <v>0</v>
      </c>
      <c r="D7" s="7">
        <v>6</v>
      </c>
      <c r="E7" s="7">
        <v>6</v>
      </c>
      <c r="F7" s="8">
        <v>0</v>
      </c>
      <c r="G7" s="8">
        <v>14</v>
      </c>
      <c r="H7" s="1">
        <f t="shared" si="0"/>
        <v>31</v>
      </c>
      <c r="I7" s="34"/>
      <c r="J7" s="10" t="s">
        <v>33</v>
      </c>
      <c r="K7" s="6" t="s">
        <v>96</v>
      </c>
      <c r="L7" s="11">
        <v>39</v>
      </c>
    </row>
    <row r="8" spans="1:12" x14ac:dyDescent="0.25">
      <c r="A8" s="7" t="s">
        <v>69</v>
      </c>
      <c r="B8" s="7">
        <v>0</v>
      </c>
      <c r="C8" s="7">
        <v>10</v>
      </c>
      <c r="D8" s="7">
        <v>10</v>
      </c>
      <c r="E8" s="7">
        <v>0</v>
      </c>
      <c r="F8" s="7">
        <v>10</v>
      </c>
      <c r="G8" s="7">
        <v>0</v>
      </c>
      <c r="H8" s="1">
        <f t="shared" si="0"/>
        <v>30</v>
      </c>
      <c r="I8" s="9"/>
      <c r="J8" s="10" t="s">
        <v>34</v>
      </c>
      <c r="K8" s="6" t="s">
        <v>45</v>
      </c>
      <c r="L8" s="11">
        <v>37</v>
      </c>
    </row>
    <row r="9" spans="1:12" x14ac:dyDescent="0.25">
      <c r="A9" s="8" t="s">
        <v>83</v>
      </c>
      <c r="B9" s="8">
        <v>0</v>
      </c>
      <c r="C9" s="8">
        <v>5</v>
      </c>
      <c r="D9" s="8">
        <v>0</v>
      </c>
      <c r="E9" s="8">
        <v>6</v>
      </c>
      <c r="F9" s="7">
        <v>0</v>
      </c>
      <c r="G9" s="7">
        <v>18</v>
      </c>
      <c r="H9" s="1">
        <f t="shared" si="0"/>
        <v>29</v>
      </c>
      <c r="I9" s="9"/>
      <c r="J9" s="10" t="s">
        <v>35</v>
      </c>
      <c r="K9" s="9" t="s">
        <v>56</v>
      </c>
      <c r="L9" s="11">
        <v>34</v>
      </c>
    </row>
    <row r="10" spans="1:12" x14ac:dyDescent="0.25">
      <c r="A10" s="7" t="s">
        <v>54</v>
      </c>
      <c r="B10" s="7">
        <v>6</v>
      </c>
      <c r="C10" s="7">
        <v>0</v>
      </c>
      <c r="D10" s="7">
        <v>6</v>
      </c>
      <c r="E10" s="7">
        <v>0</v>
      </c>
      <c r="F10" s="7">
        <v>0</v>
      </c>
      <c r="G10" s="7">
        <v>16</v>
      </c>
      <c r="H10" s="1">
        <f t="shared" si="0"/>
        <v>28</v>
      </c>
      <c r="I10" s="9"/>
      <c r="J10" s="10" t="s">
        <v>36</v>
      </c>
      <c r="K10" s="9" t="s">
        <v>63</v>
      </c>
      <c r="L10" s="11">
        <v>31</v>
      </c>
    </row>
    <row r="11" spans="1:12" x14ac:dyDescent="0.25">
      <c r="A11" s="7" t="s">
        <v>73</v>
      </c>
      <c r="B11" s="7">
        <v>0</v>
      </c>
      <c r="C11" s="7">
        <v>8</v>
      </c>
      <c r="D11" s="7">
        <v>0</v>
      </c>
      <c r="E11" s="7">
        <v>0</v>
      </c>
      <c r="F11" s="7">
        <v>0</v>
      </c>
      <c r="G11" s="7">
        <v>20</v>
      </c>
      <c r="H11" s="1">
        <f t="shared" si="0"/>
        <v>28</v>
      </c>
      <c r="I11" s="9"/>
      <c r="J11" s="10" t="s">
        <v>37</v>
      </c>
      <c r="K11" s="9" t="s">
        <v>69</v>
      </c>
      <c r="L11" s="11">
        <v>30</v>
      </c>
    </row>
    <row r="12" spans="1:12" x14ac:dyDescent="0.25">
      <c r="A12" s="7" t="s">
        <v>49</v>
      </c>
      <c r="B12" s="7">
        <v>8</v>
      </c>
      <c r="C12" s="7">
        <v>0</v>
      </c>
      <c r="D12" s="7">
        <v>8</v>
      </c>
      <c r="E12" s="7">
        <v>0</v>
      </c>
      <c r="F12" s="7">
        <v>7</v>
      </c>
      <c r="G12" s="7">
        <v>0</v>
      </c>
      <c r="H12" s="1">
        <f t="shared" si="0"/>
        <v>23</v>
      </c>
      <c r="I12" s="9"/>
      <c r="J12" s="10" t="s">
        <v>38</v>
      </c>
      <c r="K12" s="9" t="s">
        <v>83</v>
      </c>
      <c r="L12" s="11">
        <v>29</v>
      </c>
    </row>
    <row r="13" spans="1:12" x14ac:dyDescent="0.25">
      <c r="A13" s="7" t="s">
        <v>61</v>
      </c>
      <c r="B13" s="7">
        <v>5</v>
      </c>
      <c r="C13" s="7">
        <v>0</v>
      </c>
      <c r="D13" s="7">
        <v>8</v>
      </c>
      <c r="E13" s="7">
        <v>9</v>
      </c>
      <c r="F13" s="7">
        <v>0</v>
      </c>
      <c r="G13" s="7">
        <v>0</v>
      </c>
      <c r="H13" s="1">
        <f t="shared" si="0"/>
        <v>22</v>
      </c>
      <c r="I13" s="9"/>
      <c r="J13" s="10" t="s">
        <v>39</v>
      </c>
      <c r="K13" s="9" t="s">
        <v>54</v>
      </c>
      <c r="L13" s="11">
        <v>28</v>
      </c>
    </row>
    <row r="14" spans="1:12" x14ac:dyDescent="0.25">
      <c r="A14" s="7" t="s">
        <v>48</v>
      </c>
      <c r="B14" s="7">
        <v>8</v>
      </c>
      <c r="C14" s="7">
        <v>6</v>
      </c>
      <c r="D14" s="7">
        <v>0</v>
      </c>
      <c r="E14" s="7">
        <v>0</v>
      </c>
      <c r="F14" s="7">
        <v>8</v>
      </c>
      <c r="G14" s="7">
        <v>0</v>
      </c>
      <c r="H14" s="1">
        <f t="shared" si="0"/>
        <v>22</v>
      </c>
      <c r="I14" s="9"/>
      <c r="J14" s="10" t="s">
        <v>39</v>
      </c>
      <c r="K14" s="9" t="s">
        <v>73</v>
      </c>
      <c r="L14" s="11">
        <v>28</v>
      </c>
    </row>
    <row r="15" spans="1:12" x14ac:dyDescent="0.25">
      <c r="A15" s="7" t="s">
        <v>58</v>
      </c>
      <c r="B15" s="7">
        <v>6</v>
      </c>
      <c r="C15" s="7">
        <v>0</v>
      </c>
      <c r="D15" s="7">
        <v>0</v>
      </c>
      <c r="E15" s="7">
        <v>0</v>
      </c>
      <c r="F15" s="7">
        <v>0</v>
      </c>
      <c r="G15" s="7">
        <v>14</v>
      </c>
      <c r="H15" s="1">
        <f t="shared" si="0"/>
        <v>20</v>
      </c>
      <c r="I15" s="9"/>
      <c r="J15" s="19" t="s">
        <v>40</v>
      </c>
      <c r="K15" s="20" t="s">
        <v>49</v>
      </c>
      <c r="L15" s="21">
        <v>23</v>
      </c>
    </row>
    <row r="16" spans="1:12" x14ac:dyDescent="0.25">
      <c r="A16" s="8" t="s">
        <v>91</v>
      </c>
      <c r="B16" s="8">
        <v>0</v>
      </c>
      <c r="C16" s="8">
        <v>0</v>
      </c>
      <c r="D16" s="8">
        <v>6</v>
      </c>
      <c r="E16" s="7">
        <v>0</v>
      </c>
      <c r="F16" s="7">
        <v>0</v>
      </c>
      <c r="G16" s="7">
        <v>14</v>
      </c>
      <c r="H16" s="1">
        <f t="shared" si="0"/>
        <v>20</v>
      </c>
      <c r="I16" s="9"/>
      <c r="J16" s="6"/>
      <c r="K16" s="6"/>
      <c r="L16" s="6"/>
    </row>
    <row r="17" spans="1:13" x14ac:dyDescent="0.25">
      <c r="A17" s="8" t="s">
        <v>85</v>
      </c>
      <c r="B17" s="8">
        <v>0</v>
      </c>
      <c r="C17" s="8">
        <v>5</v>
      </c>
      <c r="D17" s="8">
        <v>6</v>
      </c>
      <c r="E17" s="8">
        <v>8</v>
      </c>
      <c r="F17" s="8">
        <v>0</v>
      </c>
      <c r="G17" s="8">
        <v>0</v>
      </c>
      <c r="H17" s="1">
        <f t="shared" si="0"/>
        <v>19</v>
      </c>
      <c r="I17" s="9"/>
      <c r="J17" s="6"/>
      <c r="K17" s="6"/>
      <c r="L17" s="6"/>
    </row>
    <row r="18" spans="1:13" x14ac:dyDescent="0.25">
      <c r="A18" s="8" t="s">
        <v>264</v>
      </c>
      <c r="B18" s="8">
        <v>0</v>
      </c>
      <c r="C18" s="8">
        <v>0</v>
      </c>
      <c r="D18" s="8">
        <v>0</v>
      </c>
      <c r="E18" s="8">
        <v>0</v>
      </c>
      <c r="F18" s="8">
        <v>7</v>
      </c>
      <c r="G18" s="8">
        <v>12</v>
      </c>
      <c r="H18" s="1">
        <f t="shared" si="0"/>
        <v>19</v>
      </c>
      <c r="I18" s="9"/>
      <c r="J18" s="6"/>
      <c r="K18" s="6"/>
      <c r="L18" s="6"/>
    </row>
    <row r="19" spans="1:13" x14ac:dyDescent="0.25">
      <c r="A19" s="8" t="s">
        <v>263</v>
      </c>
      <c r="B19" s="8">
        <v>0</v>
      </c>
      <c r="C19" s="8">
        <v>0</v>
      </c>
      <c r="D19" s="8">
        <v>0</v>
      </c>
      <c r="E19" s="8">
        <v>0</v>
      </c>
      <c r="F19" s="8">
        <v>7</v>
      </c>
      <c r="G19" s="8">
        <v>12</v>
      </c>
      <c r="H19" s="1">
        <f t="shared" si="0"/>
        <v>19</v>
      </c>
      <c r="I19" s="9"/>
      <c r="J19" s="6"/>
      <c r="K19" s="9"/>
      <c r="L19" s="6"/>
    </row>
    <row r="20" spans="1:13" x14ac:dyDescent="0.25">
      <c r="A20" s="8" t="s">
        <v>94</v>
      </c>
      <c r="B20" s="8">
        <v>0</v>
      </c>
      <c r="C20" s="8">
        <v>0</v>
      </c>
      <c r="D20" s="8">
        <v>5</v>
      </c>
      <c r="E20" s="7">
        <v>0</v>
      </c>
      <c r="F20" s="7">
        <v>0</v>
      </c>
      <c r="G20" s="7">
        <v>14</v>
      </c>
      <c r="H20" s="1">
        <f t="shared" si="0"/>
        <v>19</v>
      </c>
      <c r="I20" s="9"/>
      <c r="J20" s="6"/>
      <c r="K20" s="9"/>
      <c r="L20" s="6"/>
    </row>
    <row r="21" spans="1:13" x14ac:dyDescent="0.25">
      <c r="A21" s="7" t="s">
        <v>70</v>
      </c>
      <c r="B21" s="7">
        <v>0</v>
      </c>
      <c r="C21" s="7">
        <v>9</v>
      </c>
      <c r="D21" s="7">
        <v>9</v>
      </c>
      <c r="E21" s="7">
        <v>0</v>
      </c>
      <c r="F21" s="8">
        <v>0</v>
      </c>
      <c r="G21" s="8">
        <v>0</v>
      </c>
      <c r="H21" s="1">
        <f t="shared" si="0"/>
        <v>18</v>
      </c>
      <c r="I21" s="9"/>
      <c r="J21" s="6"/>
      <c r="K21" s="9"/>
      <c r="L21" s="6"/>
    </row>
    <row r="22" spans="1:13" x14ac:dyDescent="0.25">
      <c r="A22" s="8" t="s">
        <v>90</v>
      </c>
      <c r="B22" s="8">
        <v>0</v>
      </c>
      <c r="C22" s="8">
        <v>5</v>
      </c>
      <c r="D22" s="8">
        <v>5</v>
      </c>
      <c r="E22" s="8">
        <v>8</v>
      </c>
      <c r="F22" s="8">
        <v>0</v>
      </c>
      <c r="G22" s="8">
        <v>0</v>
      </c>
      <c r="H22" s="1">
        <f t="shared" si="0"/>
        <v>18</v>
      </c>
      <c r="I22" s="9"/>
      <c r="J22" s="6"/>
      <c r="K22" s="9"/>
      <c r="L22" s="6"/>
      <c r="M22" s="6"/>
    </row>
    <row r="23" spans="1:13" x14ac:dyDescent="0.25">
      <c r="A23" s="7" t="s">
        <v>72</v>
      </c>
      <c r="B23" s="7">
        <v>0</v>
      </c>
      <c r="C23" s="7">
        <v>8</v>
      </c>
      <c r="D23" s="7">
        <v>0</v>
      </c>
      <c r="E23" s="7">
        <v>10</v>
      </c>
      <c r="F23" s="8">
        <v>0</v>
      </c>
      <c r="G23" s="8">
        <v>0</v>
      </c>
      <c r="H23" s="1">
        <f t="shared" si="0"/>
        <v>18</v>
      </c>
      <c r="I23" s="9"/>
      <c r="J23" s="6"/>
      <c r="K23" s="6"/>
      <c r="L23" s="6"/>
      <c r="M23" s="6"/>
    </row>
    <row r="24" spans="1:13" x14ac:dyDescent="0.25">
      <c r="A24" s="8" t="s">
        <v>87</v>
      </c>
      <c r="B24" s="8">
        <v>0</v>
      </c>
      <c r="C24" s="8">
        <v>5</v>
      </c>
      <c r="D24" s="8">
        <v>5</v>
      </c>
      <c r="E24" s="7">
        <v>0</v>
      </c>
      <c r="F24" s="7">
        <v>8</v>
      </c>
      <c r="G24" s="8">
        <v>0</v>
      </c>
      <c r="H24" s="1">
        <f t="shared" si="0"/>
        <v>18</v>
      </c>
      <c r="I24" s="9"/>
      <c r="J24" s="6"/>
      <c r="K24" s="6"/>
      <c r="L24" s="6"/>
      <c r="M24" s="6"/>
    </row>
    <row r="25" spans="1:13" x14ac:dyDescent="0.25">
      <c r="A25" s="7" t="s">
        <v>55</v>
      </c>
      <c r="B25" s="7">
        <v>6</v>
      </c>
      <c r="C25" s="7">
        <v>0</v>
      </c>
      <c r="D25" s="7">
        <v>0</v>
      </c>
      <c r="E25" s="7">
        <v>0</v>
      </c>
      <c r="F25" s="7">
        <v>0</v>
      </c>
      <c r="G25" s="7">
        <v>12</v>
      </c>
      <c r="H25" s="1">
        <f t="shared" si="0"/>
        <v>18</v>
      </c>
      <c r="I25" s="9"/>
      <c r="J25" s="6"/>
      <c r="K25" s="9"/>
      <c r="L25" s="6"/>
      <c r="M25" s="6"/>
    </row>
    <row r="26" spans="1:13" x14ac:dyDescent="0.25">
      <c r="A26" s="7" t="s">
        <v>47</v>
      </c>
      <c r="B26" s="7">
        <v>9</v>
      </c>
      <c r="C26" s="7">
        <v>0</v>
      </c>
      <c r="D26" s="7">
        <v>8</v>
      </c>
      <c r="E26" s="7">
        <v>0</v>
      </c>
      <c r="F26" s="8">
        <v>0</v>
      </c>
      <c r="G26" s="8">
        <v>0</v>
      </c>
      <c r="H26" s="1">
        <f t="shared" si="0"/>
        <v>17</v>
      </c>
      <c r="I26" s="9"/>
      <c r="J26" s="6"/>
      <c r="K26" s="9"/>
      <c r="L26" s="6"/>
      <c r="M26" s="6"/>
    </row>
    <row r="27" spans="1:13" x14ac:dyDescent="0.25">
      <c r="A27" s="8" t="s">
        <v>82</v>
      </c>
      <c r="B27" s="8">
        <v>0</v>
      </c>
      <c r="C27" s="8">
        <v>5</v>
      </c>
      <c r="D27" s="8">
        <v>6</v>
      </c>
      <c r="E27" s="8">
        <v>6</v>
      </c>
      <c r="F27" s="8">
        <v>0</v>
      </c>
      <c r="G27" s="8">
        <v>0</v>
      </c>
      <c r="H27" s="1">
        <f t="shared" si="0"/>
        <v>17</v>
      </c>
      <c r="I27" s="9"/>
      <c r="J27" s="6"/>
      <c r="K27" s="6"/>
      <c r="L27" s="6"/>
      <c r="M27" s="6"/>
    </row>
    <row r="28" spans="1:13" x14ac:dyDescent="0.25">
      <c r="A28" s="8" t="s">
        <v>466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16</v>
      </c>
      <c r="H28" s="1">
        <f t="shared" si="0"/>
        <v>16</v>
      </c>
      <c r="I28" s="9"/>
      <c r="J28" s="6"/>
      <c r="K28" s="6"/>
      <c r="L28" s="6"/>
      <c r="M28" s="6"/>
    </row>
    <row r="29" spans="1:13" x14ac:dyDescent="0.25">
      <c r="A29" s="8" t="s">
        <v>739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7">
        <v>16</v>
      </c>
      <c r="H29" s="1">
        <f t="shared" si="0"/>
        <v>16</v>
      </c>
      <c r="I29" s="9"/>
      <c r="J29" s="6"/>
      <c r="K29" s="9"/>
      <c r="L29" s="6"/>
      <c r="M29" s="6"/>
    </row>
    <row r="30" spans="1:13" x14ac:dyDescent="0.25">
      <c r="A30" s="8" t="s">
        <v>740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7">
        <v>16</v>
      </c>
      <c r="H30" s="1">
        <f t="shared" si="0"/>
        <v>16</v>
      </c>
      <c r="I30" s="9"/>
      <c r="J30" s="6"/>
      <c r="K30" s="9"/>
      <c r="L30" s="6"/>
      <c r="M30" s="6"/>
    </row>
    <row r="31" spans="1:13" x14ac:dyDescent="0.25">
      <c r="A31" s="8" t="s">
        <v>79</v>
      </c>
      <c r="B31" s="8">
        <v>0</v>
      </c>
      <c r="C31" s="8">
        <v>6</v>
      </c>
      <c r="D31" s="8">
        <v>9</v>
      </c>
      <c r="E31" s="8">
        <v>0</v>
      </c>
      <c r="F31" s="8">
        <v>0</v>
      </c>
      <c r="G31" s="8">
        <v>0</v>
      </c>
      <c r="H31" s="1">
        <f t="shared" si="0"/>
        <v>15</v>
      </c>
      <c r="I31" s="9"/>
      <c r="J31" s="6"/>
      <c r="K31" s="9"/>
      <c r="L31" s="6"/>
      <c r="M31" s="6"/>
    </row>
    <row r="32" spans="1:13" x14ac:dyDescent="0.25">
      <c r="A32" s="8" t="s">
        <v>57</v>
      </c>
      <c r="B32" s="8">
        <v>6</v>
      </c>
      <c r="C32" s="8">
        <v>8</v>
      </c>
      <c r="D32" s="8">
        <v>0</v>
      </c>
      <c r="E32" s="8">
        <v>0</v>
      </c>
      <c r="F32" s="8">
        <v>0</v>
      </c>
      <c r="G32" s="8">
        <v>0</v>
      </c>
      <c r="H32" s="1">
        <f t="shared" si="0"/>
        <v>14</v>
      </c>
      <c r="J32" s="6"/>
      <c r="K32" s="9"/>
      <c r="L32" s="6"/>
      <c r="M32" s="6"/>
    </row>
    <row r="33" spans="1:13" x14ac:dyDescent="0.25">
      <c r="A33" s="8" t="s">
        <v>81</v>
      </c>
      <c r="B33" s="8">
        <v>0</v>
      </c>
      <c r="C33" s="8">
        <v>5</v>
      </c>
      <c r="D33" s="8">
        <v>0</v>
      </c>
      <c r="E33" s="8">
        <v>9</v>
      </c>
      <c r="F33" s="8">
        <v>0</v>
      </c>
      <c r="G33" s="8">
        <v>0</v>
      </c>
      <c r="H33" s="1">
        <f t="shared" si="0"/>
        <v>14</v>
      </c>
      <c r="J33" s="6"/>
      <c r="K33" s="9"/>
      <c r="L33" s="6"/>
      <c r="M33" s="6"/>
    </row>
    <row r="34" spans="1:13" x14ac:dyDescent="0.25">
      <c r="A34" s="8" t="s">
        <v>93</v>
      </c>
      <c r="B34" s="8">
        <v>0</v>
      </c>
      <c r="C34" s="8">
        <v>0</v>
      </c>
      <c r="D34" s="8">
        <v>5</v>
      </c>
      <c r="E34" s="8">
        <v>8</v>
      </c>
      <c r="F34" s="8">
        <v>0</v>
      </c>
      <c r="G34" s="8">
        <v>0</v>
      </c>
      <c r="H34" s="1">
        <f t="shared" si="0"/>
        <v>13</v>
      </c>
      <c r="J34" s="6"/>
      <c r="K34" s="6"/>
      <c r="L34" s="6"/>
      <c r="M34" s="6"/>
    </row>
    <row r="35" spans="1:13" x14ac:dyDescent="0.25">
      <c r="A35" s="8" t="s">
        <v>76</v>
      </c>
      <c r="B35" s="8">
        <v>0</v>
      </c>
      <c r="C35" s="8">
        <v>6</v>
      </c>
      <c r="D35" s="8">
        <v>0</v>
      </c>
      <c r="E35" s="7">
        <v>0</v>
      </c>
      <c r="F35" s="7">
        <v>7</v>
      </c>
      <c r="G35" s="8">
        <v>0</v>
      </c>
      <c r="H35" s="1">
        <f t="shared" ref="H35:H66" si="1">B35+C35+D35+E35+F35+G35</f>
        <v>13</v>
      </c>
      <c r="J35" s="6"/>
      <c r="K35" s="6"/>
      <c r="L35" s="6"/>
      <c r="M35" s="6"/>
    </row>
    <row r="36" spans="1:13" x14ac:dyDescent="0.25">
      <c r="A36" s="7" t="s">
        <v>53</v>
      </c>
      <c r="B36" s="7">
        <v>6</v>
      </c>
      <c r="C36" s="7">
        <v>0</v>
      </c>
      <c r="D36" s="7">
        <v>0</v>
      </c>
      <c r="E36" s="7">
        <v>0</v>
      </c>
      <c r="F36" s="7">
        <v>6</v>
      </c>
      <c r="G36" s="7">
        <v>0</v>
      </c>
      <c r="H36" s="1">
        <f t="shared" si="1"/>
        <v>12</v>
      </c>
      <c r="J36" s="6"/>
      <c r="K36" s="6"/>
      <c r="L36" s="6"/>
      <c r="M36" s="6"/>
    </row>
    <row r="37" spans="1:13" x14ac:dyDescent="0.25">
      <c r="A37" s="8" t="s">
        <v>741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7">
        <v>12</v>
      </c>
      <c r="H37" s="1">
        <f t="shared" si="1"/>
        <v>12</v>
      </c>
      <c r="J37" s="6"/>
      <c r="K37" s="6"/>
      <c r="L37" s="6"/>
      <c r="M37" s="6"/>
    </row>
    <row r="38" spans="1:13" x14ac:dyDescent="0.25">
      <c r="A38" s="8" t="s">
        <v>88</v>
      </c>
      <c r="B38" s="8">
        <v>0</v>
      </c>
      <c r="C38" s="8">
        <v>5</v>
      </c>
      <c r="D38" s="8">
        <v>6</v>
      </c>
      <c r="E38" s="8">
        <v>0</v>
      </c>
      <c r="F38" s="7">
        <v>0</v>
      </c>
      <c r="G38" s="7">
        <v>0</v>
      </c>
      <c r="H38" s="1">
        <f t="shared" si="1"/>
        <v>11</v>
      </c>
      <c r="J38" s="6"/>
      <c r="K38" s="9"/>
      <c r="L38" s="6"/>
      <c r="M38" s="6"/>
    </row>
    <row r="39" spans="1:13" x14ac:dyDescent="0.25">
      <c r="A39" s="8" t="s">
        <v>89</v>
      </c>
      <c r="B39" s="8">
        <v>0</v>
      </c>
      <c r="C39" s="8">
        <v>5</v>
      </c>
      <c r="D39" s="8">
        <v>6</v>
      </c>
      <c r="E39" s="8">
        <v>0</v>
      </c>
      <c r="F39" s="7">
        <v>0</v>
      </c>
      <c r="G39" s="7">
        <v>0</v>
      </c>
      <c r="H39" s="1">
        <f t="shared" si="1"/>
        <v>11</v>
      </c>
      <c r="J39" s="6"/>
      <c r="K39" s="9"/>
      <c r="L39" s="6"/>
      <c r="M39" s="6"/>
    </row>
    <row r="40" spans="1:13" x14ac:dyDescent="0.25">
      <c r="A40" s="8" t="s">
        <v>86</v>
      </c>
      <c r="B40" s="8">
        <v>0</v>
      </c>
      <c r="C40" s="8">
        <v>5</v>
      </c>
      <c r="D40" s="8">
        <v>0</v>
      </c>
      <c r="E40" s="8">
        <v>6</v>
      </c>
      <c r="F40" s="7">
        <v>0</v>
      </c>
      <c r="G40" s="7">
        <v>0</v>
      </c>
      <c r="H40" s="1">
        <f t="shared" si="1"/>
        <v>11</v>
      </c>
      <c r="J40" s="6"/>
      <c r="K40" s="9"/>
      <c r="L40" s="6"/>
      <c r="M40" s="6"/>
    </row>
    <row r="41" spans="1:13" x14ac:dyDescent="0.25">
      <c r="A41" s="7" t="s">
        <v>62</v>
      </c>
      <c r="B41" s="7">
        <v>5</v>
      </c>
      <c r="C41" s="7">
        <v>5</v>
      </c>
      <c r="D41" s="7">
        <v>0</v>
      </c>
      <c r="E41" s="7">
        <v>0</v>
      </c>
      <c r="F41" s="7">
        <v>0</v>
      </c>
      <c r="G41" s="7">
        <v>0</v>
      </c>
      <c r="H41" s="1">
        <f t="shared" si="1"/>
        <v>10</v>
      </c>
      <c r="J41" s="6"/>
      <c r="K41" s="9"/>
      <c r="L41" s="6"/>
      <c r="M41" s="6"/>
    </row>
    <row r="42" spans="1:13" x14ac:dyDescent="0.25">
      <c r="A42" s="7" t="s">
        <v>66</v>
      </c>
      <c r="B42" s="7">
        <v>5</v>
      </c>
      <c r="C42" s="7">
        <v>5</v>
      </c>
      <c r="D42" s="7">
        <v>0</v>
      </c>
      <c r="E42" s="7">
        <v>0</v>
      </c>
      <c r="F42" s="7">
        <v>0</v>
      </c>
      <c r="G42" s="7">
        <v>0</v>
      </c>
      <c r="H42" s="1">
        <f t="shared" si="1"/>
        <v>10</v>
      </c>
      <c r="J42" s="6"/>
      <c r="K42" s="9"/>
      <c r="L42" s="6"/>
      <c r="M42" s="6"/>
    </row>
    <row r="43" spans="1:13" x14ac:dyDescent="0.25">
      <c r="A43" s="7" t="s">
        <v>46</v>
      </c>
      <c r="B43" s="7">
        <v>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1">
        <f t="shared" si="1"/>
        <v>9</v>
      </c>
      <c r="J43" s="6"/>
      <c r="K43" s="9"/>
      <c r="L43" s="6"/>
      <c r="M43" s="6"/>
    </row>
    <row r="44" spans="1:13" x14ac:dyDescent="0.25">
      <c r="A44" s="7" t="s">
        <v>71</v>
      </c>
      <c r="B44" s="7">
        <v>0</v>
      </c>
      <c r="C44" s="7">
        <v>9</v>
      </c>
      <c r="D44" s="7">
        <v>0</v>
      </c>
      <c r="E44" s="7">
        <v>0</v>
      </c>
      <c r="F44" s="7">
        <v>0</v>
      </c>
      <c r="G44" s="7">
        <v>0</v>
      </c>
      <c r="H44" s="1">
        <f t="shared" si="1"/>
        <v>9</v>
      </c>
      <c r="J44" s="6"/>
      <c r="K44" s="9"/>
      <c r="L44" s="6"/>
      <c r="M44" s="6"/>
    </row>
    <row r="45" spans="1:13" x14ac:dyDescent="0.25">
      <c r="A45" s="8" t="s">
        <v>657</v>
      </c>
      <c r="B45" s="8">
        <v>0</v>
      </c>
      <c r="C45" s="8">
        <v>0</v>
      </c>
      <c r="D45" s="8">
        <v>0</v>
      </c>
      <c r="E45" s="8">
        <v>0</v>
      </c>
      <c r="F45" s="8">
        <v>9</v>
      </c>
      <c r="G45" s="7">
        <v>0</v>
      </c>
      <c r="H45" s="1">
        <f t="shared" si="1"/>
        <v>9</v>
      </c>
      <c r="J45" s="6"/>
      <c r="K45" s="9"/>
      <c r="L45" s="6"/>
      <c r="M45" s="6"/>
    </row>
    <row r="46" spans="1:13" x14ac:dyDescent="0.25">
      <c r="A46" s="8" t="s">
        <v>50</v>
      </c>
      <c r="B46" s="8">
        <v>8</v>
      </c>
      <c r="C46" s="8">
        <v>0</v>
      </c>
      <c r="D46" s="8">
        <v>0</v>
      </c>
      <c r="E46" s="7">
        <v>0</v>
      </c>
      <c r="F46" s="7">
        <v>0</v>
      </c>
      <c r="G46" s="7">
        <v>0</v>
      </c>
      <c r="H46" s="1">
        <f t="shared" si="1"/>
        <v>8</v>
      </c>
      <c r="J46" s="6"/>
      <c r="K46" s="6"/>
      <c r="L46" s="6"/>
      <c r="M46" s="6"/>
    </row>
    <row r="47" spans="1:13" x14ac:dyDescent="0.25">
      <c r="A47" s="8" t="s">
        <v>51</v>
      </c>
      <c r="B47" s="8">
        <v>8</v>
      </c>
      <c r="C47" s="8">
        <v>0</v>
      </c>
      <c r="D47" s="8">
        <v>0</v>
      </c>
      <c r="E47" s="7">
        <v>0</v>
      </c>
      <c r="F47" s="7">
        <v>0</v>
      </c>
      <c r="G47" s="7">
        <v>0</v>
      </c>
      <c r="H47" s="1">
        <f t="shared" si="1"/>
        <v>8</v>
      </c>
      <c r="J47" s="6"/>
      <c r="K47" s="6"/>
      <c r="L47" s="6"/>
      <c r="M47" s="6"/>
    </row>
    <row r="48" spans="1:13" x14ac:dyDescent="0.25">
      <c r="A48" s="8" t="s">
        <v>658</v>
      </c>
      <c r="B48" s="8">
        <v>0</v>
      </c>
      <c r="C48" s="8">
        <v>0</v>
      </c>
      <c r="D48" s="8">
        <v>0</v>
      </c>
      <c r="E48" s="8">
        <v>0</v>
      </c>
      <c r="F48" s="8">
        <v>8</v>
      </c>
      <c r="G48" s="8">
        <v>0</v>
      </c>
      <c r="H48" s="1">
        <f t="shared" si="1"/>
        <v>8</v>
      </c>
      <c r="J48" s="6"/>
      <c r="K48" s="6"/>
      <c r="L48" s="6"/>
      <c r="M48" s="6"/>
    </row>
    <row r="49" spans="1:13" x14ac:dyDescent="0.25">
      <c r="A49" s="8" t="s">
        <v>659</v>
      </c>
      <c r="B49" s="8">
        <v>0</v>
      </c>
      <c r="C49" s="8">
        <v>0</v>
      </c>
      <c r="D49" s="8">
        <v>0</v>
      </c>
      <c r="E49" s="8">
        <v>0</v>
      </c>
      <c r="F49" s="8">
        <v>7</v>
      </c>
      <c r="G49" s="8">
        <v>0</v>
      </c>
      <c r="H49" s="1">
        <f t="shared" si="1"/>
        <v>7</v>
      </c>
      <c r="J49" s="6"/>
      <c r="K49" s="6"/>
      <c r="L49" s="6"/>
      <c r="M49" s="6"/>
    </row>
    <row r="50" spans="1:13" x14ac:dyDescent="0.25">
      <c r="A50" s="8" t="s">
        <v>660</v>
      </c>
      <c r="B50" s="8">
        <v>0</v>
      </c>
      <c r="C50" s="8">
        <v>0</v>
      </c>
      <c r="D50" s="8">
        <v>0</v>
      </c>
      <c r="E50" s="8">
        <v>0</v>
      </c>
      <c r="F50" s="8">
        <v>7</v>
      </c>
      <c r="G50" s="8">
        <v>0</v>
      </c>
      <c r="H50" s="1">
        <f t="shared" si="1"/>
        <v>7</v>
      </c>
      <c r="J50" s="6"/>
      <c r="K50" s="6"/>
      <c r="L50" s="6"/>
      <c r="M50" s="6"/>
    </row>
    <row r="51" spans="1:13" x14ac:dyDescent="0.25">
      <c r="A51" s="8" t="s">
        <v>661</v>
      </c>
      <c r="B51" s="8">
        <v>0</v>
      </c>
      <c r="C51" s="8">
        <v>0</v>
      </c>
      <c r="D51" s="8">
        <v>0</v>
      </c>
      <c r="E51" s="8">
        <v>0</v>
      </c>
      <c r="F51" s="8">
        <v>7</v>
      </c>
      <c r="G51" s="8">
        <v>0</v>
      </c>
      <c r="H51" s="1">
        <f t="shared" si="1"/>
        <v>7</v>
      </c>
      <c r="J51" s="6"/>
      <c r="K51" s="9"/>
      <c r="L51" s="6"/>
      <c r="M51" s="6"/>
    </row>
    <row r="52" spans="1:13" x14ac:dyDescent="0.25">
      <c r="A52" s="8" t="s">
        <v>662</v>
      </c>
      <c r="B52" s="8">
        <v>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1">
        <f t="shared" si="1"/>
        <v>7</v>
      </c>
      <c r="J52" s="6"/>
      <c r="K52" s="9"/>
      <c r="L52" s="6"/>
      <c r="M52" s="6"/>
    </row>
    <row r="53" spans="1:13" x14ac:dyDescent="0.25">
      <c r="A53" s="7" t="s">
        <v>52</v>
      </c>
      <c r="B53" s="7">
        <v>6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1">
        <f t="shared" si="1"/>
        <v>6</v>
      </c>
      <c r="J53" s="6"/>
      <c r="K53" s="9"/>
      <c r="L53" s="6"/>
      <c r="M53" s="6"/>
    </row>
    <row r="54" spans="1:13" x14ac:dyDescent="0.25">
      <c r="A54" s="7" t="s">
        <v>59</v>
      </c>
      <c r="B54" s="7">
        <v>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1">
        <f t="shared" si="1"/>
        <v>6</v>
      </c>
      <c r="J54" s="6"/>
      <c r="K54" s="9"/>
      <c r="L54" s="6"/>
      <c r="M54" s="6"/>
    </row>
    <row r="55" spans="1:13" x14ac:dyDescent="0.25">
      <c r="A55" s="8" t="s">
        <v>74</v>
      </c>
      <c r="B55" s="8">
        <v>0</v>
      </c>
      <c r="C55" s="8">
        <v>6</v>
      </c>
      <c r="D55" s="8">
        <v>0</v>
      </c>
      <c r="E55" s="7">
        <v>0</v>
      </c>
      <c r="F55" s="7">
        <v>0</v>
      </c>
      <c r="G55" s="7">
        <v>0</v>
      </c>
      <c r="H55" s="1">
        <f t="shared" si="1"/>
        <v>6</v>
      </c>
      <c r="J55" s="6"/>
      <c r="K55" s="9"/>
      <c r="L55" s="6"/>
      <c r="M55" s="6"/>
    </row>
    <row r="56" spans="1:13" x14ac:dyDescent="0.25">
      <c r="A56" s="8" t="s">
        <v>75</v>
      </c>
      <c r="B56" s="8">
        <v>0</v>
      </c>
      <c r="C56" s="8">
        <v>6</v>
      </c>
      <c r="D56" s="8">
        <v>0</v>
      </c>
      <c r="E56" s="7">
        <v>0</v>
      </c>
      <c r="F56" s="7">
        <v>0</v>
      </c>
      <c r="G56" s="7">
        <v>0</v>
      </c>
      <c r="H56" s="1">
        <f t="shared" si="1"/>
        <v>6</v>
      </c>
      <c r="J56" s="6"/>
      <c r="K56" s="9"/>
      <c r="L56" s="6"/>
      <c r="M56" s="6"/>
    </row>
    <row r="57" spans="1:13" x14ac:dyDescent="0.25">
      <c r="A57" s="8" t="s">
        <v>77</v>
      </c>
      <c r="B57" s="8">
        <v>0</v>
      </c>
      <c r="C57" s="8">
        <v>6</v>
      </c>
      <c r="D57" s="8">
        <v>0</v>
      </c>
      <c r="E57" s="7">
        <v>0</v>
      </c>
      <c r="F57" s="7">
        <v>0</v>
      </c>
      <c r="G57" s="7">
        <v>0</v>
      </c>
      <c r="H57" s="1">
        <f t="shared" si="1"/>
        <v>6</v>
      </c>
      <c r="J57" s="6"/>
      <c r="K57" s="9"/>
      <c r="L57" s="6"/>
      <c r="M57" s="6"/>
    </row>
    <row r="58" spans="1:13" x14ac:dyDescent="0.25">
      <c r="A58" s="8" t="s">
        <v>78</v>
      </c>
      <c r="B58" s="8">
        <v>0</v>
      </c>
      <c r="C58" s="8">
        <v>6</v>
      </c>
      <c r="D58" s="8">
        <v>0</v>
      </c>
      <c r="E58" s="7">
        <v>0</v>
      </c>
      <c r="F58" s="7">
        <v>0</v>
      </c>
      <c r="G58" s="7">
        <v>0</v>
      </c>
      <c r="H58" s="1">
        <f t="shared" si="1"/>
        <v>6</v>
      </c>
      <c r="J58" s="6"/>
      <c r="K58" s="9"/>
      <c r="L58" s="6"/>
      <c r="M58" s="6"/>
    </row>
    <row r="59" spans="1:13" x14ac:dyDescent="0.25">
      <c r="A59" s="8" t="s">
        <v>80</v>
      </c>
      <c r="B59" s="8">
        <v>0</v>
      </c>
      <c r="C59" s="8">
        <v>6</v>
      </c>
      <c r="D59" s="8">
        <v>0</v>
      </c>
      <c r="E59" s="7">
        <v>0</v>
      </c>
      <c r="F59" s="7">
        <v>0</v>
      </c>
      <c r="G59" s="7">
        <v>0</v>
      </c>
      <c r="H59" s="1">
        <f t="shared" si="1"/>
        <v>6</v>
      </c>
      <c r="J59" s="6"/>
      <c r="K59" s="6"/>
      <c r="L59" s="6"/>
      <c r="M59" s="6"/>
    </row>
    <row r="60" spans="1:13" x14ac:dyDescent="0.25">
      <c r="A60" s="8" t="s">
        <v>92</v>
      </c>
      <c r="B60" s="8">
        <v>0</v>
      </c>
      <c r="C60" s="8">
        <v>0</v>
      </c>
      <c r="D60" s="8">
        <v>6</v>
      </c>
      <c r="E60" s="7">
        <v>0</v>
      </c>
      <c r="F60" s="7">
        <v>0</v>
      </c>
      <c r="G60" s="7">
        <v>0</v>
      </c>
      <c r="H60" s="1">
        <f t="shared" si="1"/>
        <v>6</v>
      </c>
    </row>
    <row r="61" spans="1:13" x14ac:dyDescent="0.25">
      <c r="A61" s="8" t="s">
        <v>366</v>
      </c>
      <c r="B61" s="8">
        <v>0</v>
      </c>
      <c r="C61" s="8">
        <v>0</v>
      </c>
      <c r="D61" s="8">
        <v>0</v>
      </c>
      <c r="E61" s="8">
        <v>6</v>
      </c>
      <c r="F61" s="7">
        <v>0</v>
      </c>
      <c r="G61" s="7">
        <v>0</v>
      </c>
      <c r="H61" s="1">
        <f t="shared" si="1"/>
        <v>6</v>
      </c>
    </row>
    <row r="62" spans="1:13" x14ac:dyDescent="0.25">
      <c r="A62" s="8" t="s">
        <v>367</v>
      </c>
      <c r="B62" s="8">
        <v>0</v>
      </c>
      <c r="C62" s="8">
        <v>0</v>
      </c>
      <c r="D62" s="8">
        <v>0</v>
      </c>
      <c r="E62" s="8">
        <v>6</v>
      </c>
      <c r="F62" s="7">
        <v>0</v>
      </c>
      <c r="G62" s="7">
        <v>0</v>
      </c>
      <c r="H62" s="1">
        <f t="shared" si="1"/>
        <v>6</v>
      </c>
    </row>
    <row r="63" spans="1:13" x14ac:dyDescent="0.25">
      <c r="A63" s="8" t="s">
        <v>368</v>
      </c>
      <c r="B63" s="8">
        <v>0</v>
      </c>
      <c r="C63" s="8">
        <v>0</v>
      </c>
      <c r="D63" s="8">
        <v>0</v>
      </c>
      <c r="E63" s="8">
        <v>6</v>
      </c>
      <c r="F63" s="7">
        <v>0</v>
      </c>
      <c r="G63" s="7">
        <v>0</v>
      </c>
      <c r="H63" s="1">
        <f t="shared" si="1"/>
        <v>6</v>
      </c>
    </row>
    <row r="64" spans="1:13" x14ac:dyDescent="0.25">
      <c r="A64" s="8" t="s">
        <v>271</v>
      </c>
      <c r="B64" s="8">
        <v>0</v>
      </c>
      <c r="C64" s="8">
        <v>0</v>
      </c>
      <c r="D64" s="8">
        <v>0</v>
      </c>
      <c r="E64" s="8">
        <v>6</v>
      </c>
      <c r="F64" s="7">
        <v>0</v>
      </c>
      <c r="G64" s="7">
        <v>0</v>
      </c>
      <c r="H64" s="1">
        <f t="shared" si="1"/>
        <v>6</v>
      </c>
    </row>
    <row r="65" spans="1:8" x14ac:dyDescent="0.25">
      <c r="A65" s="8" t="s">
        <v>609</v>
      </c>
      <c r="B65" s="8">
        <v>0</v>
      </c>
      <c r="C65" s="8">
        <v>0</v>
      </c>
      <c r="D65" s="8">
        <v>0</v>
      </c>
      <c r="E65" s="8">
        <v>0</v>
      </c>
      <c r="F65" s="8">
        <v>6</v>
      </c>
      <c r="G65" s="7">
        <v>0</v>
      </c>
      <c r="H65" s="1">
        <f t="shared" si="1"/>
        <v>6</v>
      </c>
    </row>
    <row r="66" spans="1:8" x14ac:dyDescent="0.25">
      <c r="A66" s="7" t="s">
        <v>60</v>
      </c>
      <c r="B66" s="7">
        <v>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1">
        <f t="shared" si="1"/>
        <v>5</v>
      </c>
    </row>
    <row r="67" spans="1:8" x14ac:dyDescent="0.25">
      <c r="A67" s="7" t="s">
        <v>64</v>
      </c>
      <c r="B67" s="7">
        <v>5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1">
        <f t="shared" ref="H67:H72" si="2">B67+C67+D67+E67+F67+G67</f>
        <v>5</v>
      </c>
    </row>
    <row r="68" spans="1:8" x14ac:dyDescent="0.25">
      <c r="A68" s="7" t="s">
        <v>65</v>
      </c>
      <c r="B68" s="7">
        <v>5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1">
        <f t="shared" si="2"/>
        <v>5</v>
      </c>
    </row>
    <row r="69" spans="1:8" x14ac:dyDescent="0.25">
      <c r="A69" s="7" t="s">
        <v>67</v>
      </c>
      <c r="B69" s="7">
        <v>5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1">
        <f t="shared" si="2"/>
        <v>5</v>
      </c>
    </row>
    <row r="70" spans="1:8" x14ac:dyDescent="0.25">
      <c r="A70" s="7" t="s">
        <v>68</v>
      </c>
      <c r="B70" s="7">
        <v>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1">
        <f t="shared" si="2"/>
        <v>5</v>
      </c>
    </row>
    <row r="71" spans="1:8" x14ac:dyDescent="0.25">
      <c r="A71" s="8" t="s">
        <v>84</v>
      </c>
      <c r="B71" s="8">
        <v>0</v>
      </c>
      <c r="C71" s="8">
        <v>5</v>
      </c>
      <c r="D71" s="8">
        <v>0</v>
      </c>
      <c r="E71" s="7">
        <v>0</v>
      </c>
      <c r="F71" s="7">
        <v>0</v>
      </c>
      <c r="G71" s="7">
        <v>0</v>
      </c>
      <c r="H71" s="1">
        <f t="shared" si="2"/>
        <v>5</v>
      </c>
    </row>
    <row r="72" spans="1:8" x14ac:dyDescent="0.25">
      <c r="A72" s="8" t="s">
        <v>95</v>
      </c>
      <c r="B72" s="8">
        <v>0</v>
      </c>
      <c r="C72" s="8">
        <v>0</v>
      </c>
      <c r="D72" s="8">
        <v>5</v>
      </c>
      <c r="E72" s="7">
        <v>0</v>
      </c>
      <c r="F72" s="7">
        <v>0</v>
      </c>
      <c r="G72" s="7">
        <v>0</v>
      </c>
      <c r="H72" s="1">
        <f t="shared" si="2"/>
        <v>5</v>
      </c>
    </row>
  </sheetData>
  <sortState xmlns:xlrd2="http://schemas.microsoft.com/office/spreadsheetml/2017/richdata2" ref="A3:H72">
    <sortCondition descending="1" ref="H3:H72"/>
  </sortState>
  <mergeCells count="2">
    <mergeCell ref="A1:H1"/>
    <mergeCell ref="J4:L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302C-780A-49EC-B04B-112AE8B48AF8}">
  <dimension ref="A1:N48"/>
  <sheetViews>
    <sheetView workbookViewId="0">
      <selection activeCell="K4" sqref="K4:N4"/>
    </sheetView>
  </sheetViews>
  <sheetFormatPr defaultRowHeight="15" x14ac:dyDescent="0.25"/>
  <cols>
    <col min="1" max="1" width="24.140625" customWidth="1"/>
  </cols>
  <sheetData>
    <row r="1" spans="1:14" x14ac:dyDescent="0.25">
      <c r="A1" s="47" t="s">
        <v>460</v>
      </c>
      <c r="B1" s="48"/>
      <c r="C1" s="48"/>
      <c r="D1" s="48"/>
      <c r="E1" s="48"/>
      <c r="F1" s="48"/>
      <c r="G1" s="48"/>
      <c r="H1" s="48"/>
      <c r="I1" s="49"/>
    </row>
    <row r="2" spans="1:14" x14ac:dyDescent="0.25">
      <c r="A2" s="5"/>
      <c r="B2" s="2">
        <v>43526</v>
      </c>
      <c r="C2" s="4">
        <v>43533</v>
      </c>
      <c r="D2" s="22">
        <v>43561</v>
      </c>
      <c r="E2" s="22">
        <v>43568</v>
      </c>
      <c r="F2" s="22">
        <v>43596</v>
      </c>
      <c r="G2" s="22">
        <v>43667</v>
      </c>
      <c r="H2" s="22">
        <v>43681</v>
      </c>
      <c r="I2" s="15" t="s">
        <v>1</v>
      </c>
    </row>
    <row r="3" spans="1:14" x14ac:dyDescent="0.25">
      <c r="A3" s="7" t="s">
        <v>230</v>
      </c>
      <c r="B3" s="7">
        <v>8</v>
      </c>
      <c r="C3" s="7">
        <v>9</v>
      </c>
      <c r="D3" s="7">
        <v>10</v>
      </c>
      <c r="E3" s="7">
        <v>0</v>
      </c>
      <c r="F3" s="7">
        <v>0</v>
      </c>
      <c r="G3" s="7">
        <v>0</v>
      </c>
      <c r="H3" s="7">
        <v>0</v>
      </c>
      <c r="I3" s="1">
        <f t="shared" ref="I3:I47" si="0">B3+C3+D3+E3+F3+G3+H3</f>
        <v>27</v>
      </c>
    </row>
    <row r="4" spans="1:14" x14ac:dyDescent="0.25">
      <c r="A4" s="8" t="s">
        <v>282</v>
      </c>
      <c r="B4" s="8">
        <v>8</v>
      </c>
      <c r="C4" s="7">
        <v>9</v>
      </c>
      <c r="D4" s="7">
        <v>10</v>
      </c>
      <c r="E4" s="7">
        <v>0</v>
      </c>
      <c r="F4" s="7">
        <v>0</v>
      </c>
      <c r="G4" s="7">
        <v>0</v>
      </c>
      <c r="H4" s="7">
        <v>0</v>
      </c>
      <c r="I4" s="1">
        <f t="shared" si="0"/>
        <v>27</v>
      </c>
      <c r="K4" s="53" t="s">
        <v>800</v>
      </c>
      <c r="L4" s="54"/>
      <c r="M4" s="54"/>
      <c r="N4" s="55"/>
    </row>
    <row r="5" spans="1:14" x14ac:dyDescent="0.25">
      <c r="A5" s="7" t="s">
        <v>283</v>
      </c>
      <c r="B5" s="7">
        <v>10</v>
      </c>
      <c r="C5" s="7">
        <v>0</v>
      </c>
      <c r="D5" s="7">
        <v>6</v>
      </c>
      <c r="E5" s="7">
        <v>0</v>
      </c>
      <c r="F5" s="7">
        <v>10</v>
      </c>
      <c r="G5" s="7">
        <v>0</v>
      </c>
      <c r="H5" s="7">
        <v>0</v>
      </c>
      <c r="I5" s="1">
        <f t="shared" si="0"/>
        <v>26</v>
      </c>
      <c r="K5" s="5" t="s">
        <v>460</v>
      </c>
      <c r="L5" s="6"/>
      <c r="M5" s="45">
        <v>43684</v>
      </c>
      <c r="N5" s="52"/>
    </row>
    <row r="6" spans="1:14" x14ac:dyDescent="0.25">
      <c r="A6" s="8" t="s">
        <v>477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20</v>
      </c>
      <c r="I6" s="1">
        <f t="shared" si="0"/>
        <v>20</v>
      </c>
      <c r="K6" s="5" t="s">
        <v>32</v>
      </c>
      <c r="L6" s="9" t="s">
        <v>230</v>
      </c>
      <c r="M6" s="6"/>
      <c r="N6" s="28">
        <v>27</v>
      </c>
    </row>
    <row r="7" spans="1:14" x14ac:dyDescent="0.25">
      <c r="A7" s="8" t="s">
        <v>718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20</v>
      </c>
      <c r="I7" s="1">
        <f t="shared" si="0"/>
        <v>20</v>
      </c>
      <c r="K7" s="5" t="s">
        <v>32</v>
      </c>
      <c r="L7" s="6" t="s">
        <v>282</v>
      </c>
      <c r="M7" s="6"/>
      <c r="N7" s="28">
        <v>27</v>
      </c>
    </row>
    <row r="8" spans="1:14" x14ac:dyDescent="0.25">
      <c r="A8" s="8" t="s">
        <v>314</v>
      </c>
      <c r="B8" s="8">
        <v>0</v>
      </c>
      <c r="C8" s="8">
        <v>0</v>
      </c>
      <c r="D8" s="7">
        <v>0</v>
      </c>
      <c r="E8" s="7">
        <v>10</v>
      </c>
      <c r="F8" s="7">
        <v>9</v>
      </c>
      <c r="G8" s="7">
        <v>0</v>
      </c>
      <c r="H8" s="7">
        <v>0</v>
      </c>
      <c r="I8" s="1">
        <f t="shared" si="0"/>
        <v>19</v>
      </c>
      <c r="K8" s="5" t="s">
        <v>33</v>
      </c>
      <c r="L8" s="6" t="s">
        <v>283</v>
      </c>
      <c r="M8" s="6"/>
      <c r="N8" s="28">
        <v>26</v>
      </c>
    </row>
    <row r="9" spans="1:14" x14ac:dyDescent="0.25">
      <c r="A9" s="8" t="s">
        <v>66</v>
      </c>
      <c r="B9" s="8">
        <v>0</v>
      </c>
      <c r="C9" s="8">
        <v>0</v>
      </c>
      <c r="D9" s="7">
        <v>0</v>
      </c>
      <c r="E9" s="7">
        <v>10</v>
      </c>
      <c r="F9" s="7">
        <v>9</v>
      </c>
      <c r="G9" s="7">
        <v>0</v>
      </c>
      <c r="H9" s="7">
        <v>0</v>
      </c>
      <c r="I9" s="1">
        <f t="shared" si="0"/>
        <v>19</v>
      </c>
      <c r="K9" s="5" t="s">
        <v>34</v>
      </c>
      <c r="L9" s="6" t="s">
        <v>477</v>
      </c>
      <c r="M9" s="6"/>
      <c r="N9" s="28">
        <v>20</v>
      </c>
    </row>
    <row r="10" spans="1:14" x14ac:dyDescent="0.25">
      <c r="A10" s="8" t="s">
        <v>293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18</v>
      </c>
      <c r="I10" s="1">
        <f t="shared" si="0"/>
        <v>18</v>
      </c>
      <c r="K10" s="5" t="s">
        <v>34</v>
      </c>
      <c r="L10" s="6" t="s">
        <v>718</v>
      </c>
      <c r="M10" s="6"/>
      <c r="N10" s="28">
        <v>20</v>
      </c>
    </row>
    <row r="11" spans="1:14" x14ac:dyDescent="0.25">
      <c r="A11" s="8" t="s">
        <v>789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18</v>
      </c>
      <c r="I11" s="1">
        <f t="shared" si="0"/>
        <v>18</v>
      </c>
      <c r="K11" s="5" t="s">
        <v>36</v>
      </c>
      <c r="L11" s="6" t="s">
        <v>314</v>
      </c>
      <c r="M11" s="6"/>
      <c r="N11" s="28">
        <v>19</v>
      </c>
    </row>
    <row r="12" spans="1:14" x14ac:dyDescent="0.25">
      <c r="A12" s="8" t="s">
        <v>446</v>
      </c>
      <c r="B12" s="8">
        <v>0</v>
      </c>
      <c r="C12" s="8">
        <v>0</v>
      </c>
      <c r="D12" s="7">
        <v>9</v>
      </c>
      <c r="E12" s="7">
        <v>8</v>
      </c>
      <c r="F12" s="7">
        <v>0</v>
      </c>
      <c r="G12" s="7">
        <v>0</v>
      </c>
      <c r="H12" s="7">
        <v>0</v>
      </c>
      <c r="I12" s="1">
        <f t="shared" si="0"/>
        <v>17</v>
      </c>
      <c r="K12" s="5" t="s">
        <v>36</v>
      </c>
      <c r="L12" s="6" t="s">
        <v>66</v>
      </c>
      <c r="M12" s="6"/>
      <c r="N12" s="28">
        <v>19</v>
      </c>
    </row>
    <row r="13" spans="1:14" x14ac:dyDescent="0.25">
      <c r="A13" s="8" t="s">
        <v>447</v>
      </c>
      <c r="B13" s="8">
        <v>0</v>
      </c>
      <c r="C13" s="8">
        <v>0</v>
      </c>
      <c r="D13" s="7">
        <v>9</v>
      </c>
      <c r="E13" s="7">
        <v>8</v>
      </c>
      <c r="F13" s="7">
        <v>0</v>
      </c>
      <c r="G13" s="7">
        <v>0</v>
      </c>
      <c r="H13" s="7">
        <v>0</v>
      </c>
      <c r="I13" s="1">
        <f t="shared" si="0"/>
        <v>17</v>
      </c>
      <c r="K13" s="5" t="s">
        <v>38</v>
      </c>
      <c r="L13" s="6" t="s">
        <v>293</v>
      </c>
      <c r="M13" s="6"/>
      <c r="N13" s="28">
        <v>18</v>
      </c>
    </row>
    <row r="14" spans="1:14" x14ac:dyDescent="0.25">
      <c r="A14" s="8" t="s">
        <v>251</v>
      </c>
      <c r="B14" s="8">
        <v>0</v>
      </c>
      <c r="C14" s="8">
        <v>0</v>
      </c>
      <c r="D14" s="7">
        <v>8</v>
      </c>
      <c r="E14" s="7">
        <v>9</v>
      </c>
      <c r="F14" s="7">
        <v>0</v>
      </c>
      <c r="G14" s="7">
        <v>0</v>
      </c>
      <c r="H14" s="7">
        <v>0</v>
      </c>
      <c r="I14" s="1">
        <f t="shared" si="0"/>
        <v>17</v>
      </c>
      <c r="K14" s="5" t="s">
        <v>38</v>
      </c>
      <c r="L14" s="9" t="s">
        <v>789</v>
      </c>
      <c r="M14" s="6"/>
      <c r="N14" s="28">
        <v>18</v>
      </c>
    </row>
    <row r="15" spans="1:14" x14ac:dyDescent="0.25">
      <c r="A15" s="7" t="s">
        <v>464</v>
      </c>
      <c r="B15" s="7">
        <v>8</v>
      </c>
      <c r="C15" s="7">
        <v>0</v>
      </c>
      <c r="D15" s="7">
        <v>8</v>
      </c>
      <c r="E15" s="7">
        <v>0</v>
      </c>
      <c r="F15" s="7">
        <v>0</v>
      </c>
      <c r="G15" s="7">
        <v>0</v>
      </c>
      <c r="H15" s="7">
        <v>0</v>
      </c>
      <c r="I15" s="1">
        <f t="shared" si="0"/>
        <v>16</v>
      </c>
      <c r="K15" s="5" t="s">
        <v>40</v>
      </c>
      <c r="L15" s="6" t="s">
        <v>446</v>
      </c>
      <c r="M15" s="6"/>
      <c r="N15" s="28">
        <v>17</v>
      </c>
    </row>
    <row r="16" spans="1:14" x14ac:dyDescent="0.25">
      <c r="A16" s="8" t="s">
        <v>754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16</v>
      </c>
      <c r="I16" s="1">
        <f t="shared" si="0"/>
        <v>16</v>
      </c>
      <c r="K16" s="5" t="s">
        <v>40</v>
      </c>
      <c r="L16" s="6" t="s">
        <v>447</v>
      </c>
      <c r="M16" s="6"/>
      <c r="N16" s="28">
        <v>17</v>
      </c>
    </row>
    <row r="17" spans="1:14" x14ac:dyDescent="0.25">
      <c r="A17" s="8" t="s">
        <v>719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16</v>
      </c>
      <c r="I17" s="1">
        <f t="shared" si="0"/>
        <v>16</v>
      </c>
      <c r="K17" s="30" t="s">
        <v>40</v>
      </c>
      <c r="L17" s="25" t="s">
        <v>251</v>
      </c>
      <c r="M17" s="25"/>
      <c r="N17" s="29">
        <v>17</v>
      </c>
    </row>
    <row r="18" spans="1:14" x14ac:dyDescent="0.25">
      <c r="A18" s="8" t="s">
        <v>501</v>
      </c>
      <c r="B18" s="8">
        <v>0</v>
      </c>
      <c r="C18" s="8">
        <v>0</v>
      </c>
      <c r="D18" s="7">
        <v>0</v>
      </c>
      <c r="E18" s="7">
        <v>8</v>
      </c>
      <c r="F18" s="7">
        <v>6</v>
      </c>
      <c r="G18" s="7">
        <v>0</v>
      </c>
      <c r="H18" s="7">
        <v>0</v>
      </c>
      <c r="I18" s="1">
        <f t="shared" si="0"/>
        <v>14</v>
      </c>
      <c r="K18" s="6"/>
      <c r="L18" s="6"/>
      <c r="M18" s="6"/>
      <c r="N18" s="6"/>
    </row>
    <row r="19" spans="1:14" x14ac:dyDescent="0.25">
      <c r="A19" s="8" t="s">
        <v>157</v>
      </c>
      <c r="B19" s="8">
        <v>0</v>
      </c>
      <c r="C19" s="8">
        <v>0</v>
      </c>
      <c r="D19" s="7">
        <v>0</v>
      </c>
      <c r="E19" s="7">
        <v>8</v>
      </c>
      <c r="F19" s="7">
        <v>6</v>
      </c>
      <c r="G19" s="7">
        <v>0</v>
      </c>
      <c r="H19" s="7">
        <v>0</v>
      </c>
      <c r="I19" s="1">
        <f t="shared" si="0"/>
        <v>14</v>
      </c>
      <c r="K19" s="6"/>
      <c r="L19" s="6"/>
      <c r="M19" s="6"/>
      <c r="N19" s="6"/>
    </row>
    <row r="20" spans="1:14" x14ac:dyDescent="0.25">
      <c r="A20" s="7" t="s">
        <v>238</v>
      </c>
      <c r="B20" s="7">
        <v>10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1">
        <f t="shared" si="0"/>
        <v>10</v>
      </c>
      <c r="K20" s="6"/>
      <c r="L20" s="6"/>
      <c r="M20" s="6"/>
      <c r="N20" s="6"/>
    </row>
    <row r="21" spans="1:14" x14ac:dyDescent="0.25">
      <c r="A21" s="7" t="s">
        <v>403</v>
      </c>
      <c r="B21" s="7">
        <v>0</v>
      </c>
      <c r="C21" s="7">
        <v>10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1">
        <f t="shared" si="0"/>
        <v>10</v>
      </c>
      <c r="K21" s="6"/>
      <c r="L21" s="6"/>
      <c r="M21" s="6"/>
      <c r="N21" s="6"/>
    </row>
    <row r="22" spans="1:14" x14ac:dyDescent="0.25">
      <c r="A22" s="8" t="s">
        <v>59</v>
      </c>
      <c r="B22" s="8">
        <v>0</v>
      </c>
      <c r="C22" s="7">
        <v>10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1">
        <f t="shared" si="0"/>
        <v>10</v>
      </c>
      <c r="K22" s="6"/>
      <c r="L22" s="6"/>
      <c r="M22" s="6"/>
      <c r="N22" s="6"/>
    </row>
    <row r="23" spans="1:14" x14ac:dyDescent="0.25">
      <c r="A23" s="8" t="s">
        <v>444</v>
      </c>
      <c r="B23" s="8">
        <v>0</v>
      </c>
      <c r="C23" s="8">
        <v>0</v>
      </c>
      <c r="D23" s="7">
        <v>0</v>
      </c>
      <c r="E23" s="7">
        <v>0</v>
      </c>
      <c r="F23" s="7">
        <v>10</v>
      </c>
      <c r="G23" s="7">
        <v>0</v>
      </c>
      <c r="H23" s="7">
        <v>0</v>
      </c>
      <c r="I23" s="1">
        <f t="shared" si="0"/>
        <v>10</v>
      </c>
      <c r="K23" s="6"/>
      <c r="L23" s="6"/>
      <c r="M23" s="6"/>
      <c r="N23" s="6"/>
    </row>
    <row r="24" spans="1:14" x14ac:dyDescent="0.25">
      <c r="A24" s="8" t="s">
        <v>231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10</v>
      </c>
      <c r="H24" s="7">
        <v>0</v>
      </c>
      <c r="I24" s="1">
        <f t="shared" si="0"/>
        <v>10</v>
      </c>
      <c r="K24" s="6"/>
      <c r="L24" s="6"/>
      <c r="M24" s="6"/>
      <c r="N24" s="6"/>
    </row>
    <row r="25" spans="1:14" x14ac:dyDescent="0.25">
      <c r="A25" s="8" t="s">
        <v>581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10</v>
      </c>
      <c r="H25" s="7">
        <v>0</v>
      </c>
      <c r="I25" s="1">
        <f t="shared" si="0"/>
        <v>10</v>
      </c>
      <c r="K25" s="9"/>
      <c r="L25" s="6"/>
      <c r="M25" s="6"/>
      <c r="N25" s="6"/>
    </row>
    <row r="26" spans="1:14" x14ac:dyDescent="0.25">
      <c r="A26" s="7" t="s">
        <v>461</v>
      </c>
      <c r="B26" s="7">
        <v>9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1">
        <f t="shared" si="0"/>
        <v>9</v>
      </c>
      <c r="K26" s="9"/>
      <c r="L26" s="6"/>
      <c r="M26" s="6"/>
      <c r="N26" s="6"/>
    </row>
    <row r="27" spans="1:14" x14ac:dyDescent="0.25">
      <c r="A27" s="7" t="s">
        <v>462</v>
      </c>
      <c r="B27" s="7">
        <v>9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1">
        <f t="shared" si="0"/>
        <v>9</v>
      </c>
      <c r="K27" s="9"/>
      <c r="L27" s="6"/>
      <c r="M27" s="6"/>
      <c r="N27" s="6"/>
    </row>
    <row r="28" spans="1:14" x14ac:dyDescent="0.25">
      <c r="A28" s="8" t="s">
        <v>500</v>
      </c>
      <c r="B28" s="8">
        <v>0</v>
      </c>
      <c r="C28" s="8">
        <v>0</v>
      </c>
      <c r="D28" s="7">
        <v>0</v>
      </c>
      <c r="E28" s="7">
        <v>9</v>
      </c>
      <c r="F28" s="7">
        <v>0</v>
      </c>
      <c r="G28" s="7">
        <v>0</v>
      </c>
      <c r="H28" s="7">
        <v>0</v>
      </c>
      <c r="I28" s="1">
        <f t="shared" si="0"/>
        <v>9</v>
      </c>
      <c r="K28" s="9"/>
      <c r="L28" s="6"/>
      <c r="M28" s="6"/>
      <c r="N28" s="6"/>
    </row>
    <row r="29" spans="1:14" x14ac:dyDescent="0.25">
      <c r="A29" s="8" t="s">
        <v>94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9</v>
      </c>
      <c r="H29" s="7">
        <v>0</v>
      </c>
      <c r="I29" s="1">
        <f t="shared" si="0"/>
        <v>9</v>
      </c>
      <c r="K29" s="9"/>
      <c r="L29" s="6"/>
      <c r="M29" s="6"/>
      <c r="N29" s="6"/>
    </row>
    <row r="30" spans="1:14" x14ac:dyDescent="0.25">
      <c r="A30" s="8" t="s">
        <v>309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9</v>
      </c>
      <c r="H30" s="7">
        <v>0</v>
      </c>
      <c r="I30" s="1">
        <f t="shared" si="0"/>
        <v>9</v>
      </c>
      <c r="K30" s="9"/>
      <c r="L30" s="6"/>
      <c r="M30" s="6"/>
      <c r="N30" s="6"/>
    </row>
    <row r="31" spans="1:14" x14ac:dyDescent="0.25">
      <c r="A31" s="8" t="s">
        <v>463</v>
      </c>
      <c r="B31" s="8">
        <v>8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1">
        <f t="shared" si="0"/>
        <v>8</v>
      </c>
      <c r="K31" s="9"/>
      <c r="L31" s="6"/>
      <c r="M31" s="6"/>
      <c r="N31" s="6"/>
    </row>
    <row r="32" spans="1:14" x14ac:dyDescent="0.25">
      <c r="A32" s="8" t="s">
        <v>469</v>
      </c>
      <c r="B32" s="8">
        <v>0</v>
      </c>
      <c r="C32" s="7">
        <v>8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1">
        <f t="shared" si="0"/>
        <v>8</v>
      </c>
      <c r="K32" s="9"/>
      <c r="L32" s="6"/>
      <c r="M32" s="6"/>
      <c r="N32" s="6"/>
    </row>
    <row r="33" spans="1:14" x14ac:dyDescent="0.25">
      <c r="A33" s="8" t="s">
        <v>470</v>
      </c>
      <c r="B33" s="8">
        <v>0</v>
      </c>
      <c r="C33" s="7">
        <v>8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1">
        <f t="shared" si="0"/>
        <v>8</v>
      </c>
      <c r="K33" s="9"/>
      <c r="L33" s="6"/>
      <c r="M33" s="6"/>
      <c r="N33" s="6"/>
    </row>
    <row r="34" spans="1:14" x14ac:dyDescent="0.25">
      <c r="A34" s="8" t="s">
        <v>235</v>
      </c>
      <c r="B34" s="8">
        <v>0</v>
      </c>
      <c r="C34" s="7">
        <v>8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1">
        <f t="shared" si="0"/>
        <v>8</v>
      </c>
      <c r="K34" s="9"/>
      <c r="L34" s="6"/>
      <c r="M34" s="6"/>
      <c r="N34" s="6"/>
    </row>
    <row r="35" spans="1:14" x14ac:dyDescent="0.25">
      <c r="A35" s="8" t="s">
        <v>450</v>
      </c>
      <c r="B35" s="8">
        <v>0</v>
      </c>
      <c r="C35" s="7">
        <v>8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1">
        <f t="shared" si="0"/>
        <v>8</v>
      </c>
      <c r="K35" s="9"/>
      <c r="L35" s="6"/>
      <c r="M35" s="6"/>
      <c r="N35" s="6"/>
    </row>
    <row r="36" spans="1:14" x14ac:dyDescent="0.25">
      <c r="A36" s="8" t="s">
        <v>493</v>
      </c>
      <c r="B36" s="8">
        <v>0</v>
      </c>
      <c r="C36" s="8">
        <v>0</v>
      </c>
      <c r="D36" s="7">
        <v>8</v>
      </c>
      <c r="E36" s="7">
        <v>0</v>
      </c>
      <c r="F36" s="7">
        <v>0</v>
      </c>
      <c r="G36" s="7">
        <v>0</v>
      </c>
      <c r="H36" s="7">
        <v>0</v>
      </c>
      <c r="I36" s="1">
        <f t="shared" si="0"/>
        <v>8</v>
      </c>
      <c r="K36" s="9"/>
      <c r="L36" s="6"/>
      <c r="M36" s="6"/>
      <c r="N36" s="6"/>
    </row>
    <row r="37" spans="1:14" x14ac:dyDescent="0.25">
      <c r="A37" s="8" t="s">
        <v>182</v>
      </c>
      <c r="B37" s="8">
        <v>0</v>
      </c>
      <c r="C37" s="8">
        <v>0</v>
      </c>
      <c r="D37" s="7">
        <v>0</v>
      </c>
      <c r="E37" s="7">
        <v>0</v>
      </c>
      <c r="F37" s="7">
        <v>8</v>
      </c>
      <c r="G37" s="7">
        <v>0</v>
      </c>
      <c r="H37" s="7">
        <v>0</v>
      </c>
      <c r="I37" s="1">
        <f t="shared" si="0"/>
        <v>8</v>
      </c>
      <c r="K37" s="9"/>
      <c r="L37" s="6"/>
      <c r="M37" s="6"/>
      <c r="N37" s="6"/>
    </row>
    <row r="38" spans="1:14" x14ac:dyDescent="0.25">
      <c r="A38" s="8" t="s">
        <v>392</v>
      </c>
      <c r="B38" s="8">
        <v>0</v>
      </c>
      <c r="C38" s="8">
        <v>0</v>
      </c>
      <c r="D38" s="7">
        <v>0</v>
      </c>
      <c r="E38" s="7">
        <v>0</v>
      </c>
      <c r="F38" s="7">
        <v>8</v>
      </c>
      <c r="G38" s="7">
        <v>0</v>
      </c>
      <c r="H38" s="7">
        <v>0</v>
      </c>
      <c r="I38" s="1">
        <f t="shared" si="0"/>
        <v>8</v>
      </c>
      <c r="K38" s="9"/>
      <c r="L38" s="6"/>
      <c r="M38" s="6"/>
      <c r="N38" s="6"/>
    </row>
    <row r="39" spans="1:14" x14ac:dyDescent="0.25">
      <c r="A39" s="8" t="s">
        <v>237</v>
      </c>
      <c r="B39" s="8">
        <v>0</v>
      </c>
      <c r="C39" s="8">
        <v>0</v>
      </c>
      <c r="D39" s="7">
        <v>0</v>
      </c>
      <c r="E39" s="7">
        <v>0</v>
      </c>
      <c r="F39" s="7">
        <v>8</v>
      </c>
      <c r="G39" s="7">
        <v>0</v>
      </c>
      <c r="H39" s="7">
        <v>0</v>
      </c>
      <c r="I39" s="1">
        <f t="shared" si="0"/>
        <v>8</v>
      </c>
      <c r="K39" s="9"/>
      <c r="L39" s="6"/>
      <c r="M39" s="6"/>
      <c r="N39" s="6"/>
    </row>
    <row r="40" spans="1:14" x14ac:dyDescent="0.25">
      <c r="A40" s="8" t="s">
        <v>516</v>
      </c>
      <c r="B40" s="8">
        <v>0</v>
      </c>
      <c r="C40" s="8">
        <v>0</v>
      </c>
      <c r="D40" s="7">
        <v>0</v>
      </c>
      <c r="E40" s="7">
        <v>0</v>
      </c>
      <c r="F40" s="7">
        <v>8</v>
      </c>
      <c r="G40" s="7">
        <v>0</v>
      </c>
      <c r="H40" s="7">
        <v>0</v>
      </c>
      <c r="I40" s="1">
        <f t="shared" si="0"/>
        <v>8</v>
      </c>
      <c r="K40" s="9"/>
      <c r="L40" s="6"/>
      <c r="M40" s="6"/>
      <c r="N40" s="6"/>
    </row>
    <row r="41" spans="1:14" x14ac:dyDescent="0.25">
      <c r="A41" s="8" t="s">
        <v>496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8</v>
      </c>
      <c r="H41" s="7">
        <v>0</v>
      </c>
      <c r="I41" s="1">
        <f t="shared" si="0"/>
        <v>8</v>
      </c>
      <c r="K41" s="9"/>
      <c r="L41" s="6"/>
      <c r="M41" s="6"/>
      <c r="N41" s="6"/>
    </row>
    <row r="42" spans="1:14" x14ac:dyDescent="0.25">
      <c r="A42" s="8" t="s">
        <v>497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8</v>
      </c>
      <c r="H42" s="7">
        <v>0</v>
      </c>
      <c r="I42" s="1">
        <f t="shared" si="0"/>
        <v>8</v>
      </c>
      <c r="K42" s="9"/>
      <c r="L42" s="6"/>
      <c r="M42" s="6"/>
      <c r="N42" s="6"/>
    </row>
    <row r="43" spans="1:14" x14ac:dyDescent="0.25">
      <c r="A43" s="8" t="s">
        <v>112</v>
      </c>
      <c r="B43" s="8">
        <v>0</v>
      </c>
      <c r="C43" s="8">
        <v>0</v>
      </c>
      <c r="D43" s="7">
        <v>6</v>
      </c>
      <c r="E43" s="7">
        <v>0</v>
      </c>
      <c r="F43" s="7">
        <v>0</v>
      </c>
      <c r="G43" s="7">
        <v>0</v>
      </c>
      <c r="H43" s="7">
        <v>0</v>
      </c>
      <c r="I43" s="1">
        <f t="shared" si="0"/>
        <v>6</v>
      </c>
      <c r="K43" s="9"/>
      <c r="L43" s="6"/>
      <c r="M43" s="6"/>
      <c r="N43" s="6"/>
    </row>
    <row r="44" spans="1:14" x14ac:dyDescent="0.25">
      <c r="A44" s="8" t="s">
        <v>494</v>
      </c>
      <c r="B44" s="8">
        <v>0</v>
      </c>
      <c r="C44" s="8">
        <v>0</v>
      </c>
      <c r="D44" s="7">
        <v>6</v>
      </c>
      <c r="E44" s="7">
        <v>0</v>
      </c>
      <c r="F44" s="7">
        <v>0</v>
      </c>
      <c r="G44" s="7">
        <v>0</v>
      </c>
      <c r="H44" s="7">
        <v>0</v>
      </c>
      <c r="I44" s="1">
        <f t="shared" si="0"/>
        <v>6</v>
      </c>
      <c r="K44" s="9"/>
      <c r="L44" s="6"/>
      <c r="M44" s="6"/>
      <c r="N44" s="6"/>
    </row>
    <row r="45" spans="1:14" x14ac:dyDescent="0.25">
      <c r="A45" s="8" t="s">
        <v>495</v>
      </c>
      <c r="B45" s="8">
        <v>0</v>
      </c>
      <c r="C45" s="8">
        <v>0</v>
      </c>
      <c r="D45" s="7">
        <v>6</v>
      </c>
      <c r="E45" s="7">
        <v>0</v>
      </c>
      <c r="F45" s="7">
        <v>0</v>
      </c>
      <c r="G45" s="7">
        <v>0</v>
      </c>
      <c r="H45" s="7">
        <v>0</v>
      </c>
      <c r="I45" s="1">
        <f t="shared" si="0"/>
        <v>6</v>
      </c>
    </row>
    <row r="46" spans="1:14" x14ac:dyDescent="0.25">
      <c r="A46" s="8" t="s">
        <v>517</v>
      </c>
      <c r="B46" s="8">
        <v>0</v>
      </c>
      <c r="C46" s="8">
        <v>0</v>
      </c>
      <c r="D46" s="7">
        <v>0</v>
      </c>
      <c r="E46" s="7">
        <v>0</v>
      </c>
      <c r="F46" s="7">
        <v>6</v>
      </c>
      <c r="G46" s="7">
        <v>0</v>
      </c>
      <c r="H46" s="7">
        <v>0</v>
      </c>
      <c r="I46" s="1">
        <f t="shared" si="0"/>
        <v>6</v>
      </c>
    </row>
    <row r="47" spans="1:14" x14ac:dyDescent="0.25">
      <c r="A47" s="35" t="s">
        <v>88</v>
      </c>
      <c r="B47" s="35">
        <v>0</v>
      </c>
      <c r="C47" s="35">
        <v>0</v>
      </c>
      <c r="D47" s="36">
        <v>0</v>
      </c>
      <c r="E47" s="36">
        <v>0</v>
      </c>
      <c r="F47" s="36">
        <v>6</v>
      </c>
      <c r="G47" s="36">
        <v>0</v>
      </c>
      <c r="H47" s="36">
        <v>0</v>
      </c>
      <c r="I47" s="1">
        <f t="shared" si="0"/>
        <v>6</v>
      </c>
    </row>
    <row r="48" spans="1:14" x14ac:dyDescent="0.25">
      <c r="A48" s="37"/>
      <c r="B48" s="37"/>
      <c r="C48" s="37"/>
      <c r="D48" s="37"/>
      <c r="E48" s="37"/>
      <c r="F48" s="37"/>
      <c r="G48" s="37"/>
      <c r="H48" s="37"/>
      <c r="I48" s="37"/>
    </row>
  </sheetData>
  <sortState xmlns:xlrd2="http://schemas.microsoft.com/office/spreadsheetml/2017/richdata2" ref="A3:I47">
    <sortCondition descending="1" ref="I3:I47"/>
  </sortState>
  <mergeCells count="3">
    <mergeCell ref="A1:I1"/>
    <mergeCell ref="K4:N4"/>
    <mergeCell ref="M5:N5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90CBE-5630-4AC6-B060-E5AF22538B53}">
  <dimension ref="A1:O147"/>
  <sheetViews>
    <sheetView workbookViewId="0">
      <selection activeCell="O10" sqref="O10"/>
    </sheetView>
  </sheetViews>
  <sheetFormatPr defaultRowHeight="15" x14ac:dyDescent="0.25"/>
  <cols>
    <col min="1" max="1" width="19" customWidth="1"/>
  </cols>
  <sheetData>
    <row r="1" spans="1:15" x14ac:dyDescent="0.25">
      <c r="A1" s="47" t="s">
        <v>448</v>
      </c>
      <c r="B1" s="48"/>
      <c r="C1" s="48"/>
      <c r="D1" s="48"/>
      <c r="E1" s="48"/>
      <c r="F1" s="48"/>
      <c r="G1" s="48"/>
      <c r="H1" s="48"/>
      <c r="I1" s="48"/>
      <c r="J1" s="49"/>
    </row>
    <row r="2" spans="1:15" x14ac:dyDescent="0.25">
      <c r="A2" s="7"/>
      <c r="B2" s="23">
        <v>43478</v>
      </c>
      <c r="C2" s="23">
        <v>43533</v>
      </c>
      <c r="D2" s="23">
        <v>43561</v>
      </c>
      <c r="E2" s="23">
        <v>43568</v>
      </c>
      <c r="F2" s="23">
        <v>43596</v>
      </c>
      <c r="G2" s="23">
        <v>43624</v>
      </c>
      <c r="H2" s="23">
        <v>43667</v>
      </c>
      <c r="I2" s="23">
        <v>43681</v>
      </c>
      <c r="J2" s="24" t="s">
        <v>1</v>
      </c>
    </row>
    <row r="3" spans="1:15" x14ac:dyDescent="0.25">
      <c r="A3" s="7" t="s">
        <v>456</v>
      </c>
      <c r="B3" s="7">
        <v>6</v>
      </c>
      <c r="C3" s="7">
        <v>0</v>
      </c>
      <c r="D3" s="7">
        <v>9</v>
      </c>
      <c r="E3" s="6">
        <v>6</v>
      </c>
      <c r="F3" s="6">
        <v>5</v>
      </c>
      <c r="G3" s="6">
        <v>6</v>
      </c>
      <c r="H3" s="9">
        <v>7</v>
      </c>
      <c r="I3" s="9">
        <v>12</v>
      </c>
      <c r="J3" s="1">
        <f t="shared" ref="J3:J34" si="0">B3+C3+D3+E3+F3+G3+H3+I3</f>
        <v>51</v>
      </c>
    </row>
    <row r="4" spans="1:15" x14ac:dyDescent="0.25">
      <c r="A4" s="8" t="s">
        <v>145</v>
      </c>
      <c r="B4" s="8">
        <v>0</v>
      </c>
      <c r="C4" s="7">
        <v>5</v>
      </c>
      <c r="D4" s="7">
        <v>9</v>
      </c>
      <c r="E4" s="7">
        <v>6</v>
      </c>
      <c r="F4" s="7">
        <v>5</v>
      </c>
      <c r="G4" s="7">
        <v>6</v>
      </c>
      <c r="H4" s="7">
        <v>7</v>
      </c>
      <c r="I4" s="7">
        <v>12</v>
      </c>
      <c r="J4" s="1">
        <f t="shared" si="0"/>
        <v>50</v>
      </c>
      <c r="L4" s="53" t="s">
        <v>800</v>
      </c>
      <c r="M4" s="54"/>
      <c r="N4" s="54"/>
      <c r="O4" s="55"/>
    </row>
    <row r="5" spans="1:15" x14ac:dyDescent="0.25">
      <c r="A5" s="8" t="s">
        <v>195</v>
      </c>
      <c r="B5" s="8">
        <v>0</v>
      </c>
      <c r="C5" s="7">
        <v>6</v>
      </c>
      <c r="D5" s="7">
        <v>0</v>
      </c>
      <c r="E5" s="7">
        <v>6</v>
      </c>
      <c r="F5" s="7">
        <v>6</v>
      </c>
      <c r="G5" s="7">
        <v>6</v>
      </c>
      <c r="H5" s="7">
        <v>8</v>
      </c>
      <c r="I5" s="7">
        <v>14</v>
      </c>
      <c r="J5" s="1">
        <f t="shared" si="0"/>
        <v>46</v>
      </c>
      <c r="L5" s="5" t="s">
        <v>557</v>
      </c>
      <c r="M5" s="6"/>
      <c r="N5" s="45">
        <v>43684</v>
      </c>
      <c r="O5" s="52"/>
    </row>
    <row r="6" spans="1:15" x14ac:dyDescent="0.25">
      <c r="A6" s="8" t="s">
        <v>146</v>
      </c>
      <c r="B6" s="8">
        <v>0</v>
      </c>
      <c r="C6" s="8">
        <v>0</v>
      </c>
      <c r="D6" s="7">
        <v>6</v>
      </c>
      <c r="E6" s="7">
        <v>8</v>
      </c>
      <c r="F6" s="7">
        <v>0</v>
      </c>
      <c r="G6" s="7">
        <v>6</v>
      </c>
      <c r="H6" s="7">
        <v>5</v>
      </c>
      <c r="I6" s="7">
        <v>12</v>
      </c>
      <c r="J6" s="1">
        <f t="shared" si="0"/>
        <v>37</v>
      </c>
      <c r="L6" s="5" t="s">
        <v>32</v>
      </c>
      <c r="M6" s="9" t="s">
        <v>456</v>
      </c>
      <c r="N6" s="6"/>
      <c r="O6" s="28">
        <v>51</v>
      </c>
    </row>
    <row r="7" spans="1:15" x14ac:dyDescent="0.25">
      <c r="A7" s="8" t="s">
        <v>521</v>
      </c>
      <c r="B7" s="7">
        <v>0</v>
      </c>
      <c r="C7" s="7">
        <v>0</v>
      </c>
      <c r="D7" s="7">
        <v>6</v>
      </c>
      <c r="E7" s="7">
        <v>8</v>
      </c>
      <c r="F7" s="7">
        <v>0</v>
      </c>
      <c r="G7" s="7">
        <v>6</v>
      </c>
      <c r="H7" s="7">
        <v>5</v>
      </c>
      <c r="I7" s="7">
        <v>12</v>
      </c>
      <c r="J7" s="1">
        <f t="shared" si="0"/>
        <v>37</v>
      </c>
      <c r="L7" s="5" t="s">
        <v>33</v>
      </c>
      <c r="M7" s="6" t="s">
        <v>145</v>
      </c>
      <c r="N7" s="6"/>
      <c r="O7" s="28">
        <v>50</v>
      </c>
    </row>
    <row r="8" spans="1:15" x14ac:dyDescent="0.25">
      <c r="A8" s="8" t="s">
        <v>180</v>
      </c>
      <c r="B8" s="8">
        <v>0</v>
      </c>
      <c r="C8" s="7">
        <v>9</v>
      </c>
      <c r="D8" s="7">
        <v>0</v>
      </c>
      <c r="E8" s="7">
        <v>0</v>
      </c>
      <c r="F8" s="7">
        <v>5</v>
      </c>
      <c r="G8" s="7">
        <v>6</v>
      </c>
      <c r="H8" s="7">
        <v>5</v>
      </c>
      <c r="I8" s="7">
        <v>10</v>
      </c>
      <c r="J8" s="1">
        <f t="shared" si="0"/>
        <v>35</v>
      </c>
      <c r="L8" s="5" t="s">
        <v>34</v>
      </c>
      <c r="M8" s="6" t="s">
        <v>195</v>
      </c>
      <c r="N8" s="6"/>
      <c r="O8" s="28">
        <v>46</v>
      </c>
    </row>
    <row r="9" spans="1:15" x14ac:dyDescent="0.25">
      <c r="A9" s="8" t="s">
        <v>455</v>
      </c>
      <c r="B9" s="8">
        <v>6</v>
      </c>
      <c r="C9" s="7">
        <v>0</v>
      </c>
      <c r="D9" s="7">
        <v>0</v>
      </c>
      <c r="E9" s="7">
        <v>0</v>
      </c>
      <c r="F9" s="7">
        <v>5</v>
      </c>
      <c r="G9" s="7">
        <v>6</v>
      </c>
      <c r="H9" s="7">
        <v>6</v>
      </c>
      <c r="I9" s="7">
        <v>10</v>
      </c>
      <c r="J9" s="1">
        <f t="shared" si="0"/>
        <v>33</v>
      </c>
      <c r="L9" s="5" t="s">
        <v>35</v>
      </c>
      <c r="M9" s="9" t="s">
        <v>146</v>
      </c>
      <c r="N9" s="6"/>
      <c r="O9" s="28">
        <v>37</v>
      </c>
    </row>
    <row r="10" spans="1:15" x14ac:dyDescent="0.25">
      <c r="A10" s="8" t="s">
        <v>208</v>
      </c>
      <c r="B10" s="8">
        <v>0</v>
      </c>
      <c r="C10" s="8">
        <v>0</v>
      </c>
      <c r="D10" s="8">
        <v>0</v>
      </c>
      <c r="E10" s="8">
        <v>8</v>
      </c>
      <c r="F10" s="7">
        <v>0</v>
      </c>
      <c r="G10" s="8">
        <v>6</v>
      </c>
      <c r="H10" s="8">
        <v>0</v>
      </c>
      <c r="I10" s="8">
        <v>18</v>
      </c>
      <c r="J10" s="1">
        <f t="shared" si="0"/>
        <v>32</v>
      </c>
      <c r="L10" s="5" t="s">
        <v>35</v>
      </c>
      <c r="M10" s="9" t="s">
        <v>521</v>
      </c>
      <c r="N10" s="6"/>
      <c r="O10" s="28">
        <v>37</v>
      </c>
    </row>
    <row r="11" spans="1:15" x14ac:dyDescent="0.25">
      <c r="A11" s="8" t="s">
        <v>496</v>
      </c>
      <c r="B11" s="8">
        <v>0</v>
      </c>
      <c r="C11" s="8">
        <v>0</v>
      </c>
      <c r="D11" s="7">
        <v>10</v>
      </c>
      <c r="E11" s="7">
        <v>0</v>
      </c>
      <c r="F11" s="7">
        <v>0</v>
      </c>
      <c r="G11" s="7">
        <v>0</v>
      </c>
      <c r="H11" s="7">
        <v>0</v>
      </c>
      <c r="I11" s="7">
        <v>20</v>
      </c>
      <c r="J11" s="1">
        <f t="shared" si="0"/>
        <v>30</v>
      </c>
      <c r="L11" s="5" t="s">
        <v>37</v>
      </c>
      <c r="M11" s="9" t="s">
        <v>180</v>
      </c>
      <c r="N11" s="6"/>
      <c r="O11" s="28">
        <v>35</v>
      </c>
    </row>
    <row r="12" spans="1:15" x14ac:dyDescent="0.25">
      <c r="A12" s="8" t="s">
        <v>497</v>
      </c>
      <c r="B12" s="8">
        <v>0</v>
      </c>
      <c r="C12" s="8">
        <v>0</v>
      </c>
      <c r="D12" s="7">
        <v>10</v>
      </c>
      <c r="E12" s="7">
        <v>0</v>
      </c>
      <c r="F12" s="7">
        <v>0</v>
      </c>
      <c r="G12" s="7">
        <v>0</v>
      </c>
      <c r="H12" s="7">
        <v>0</v>
      </c>
      <c r="I12" s="7">
        <v>20</v>
      </c>
      <c r="J12" s="1">
        <f t="shared" si="0"/>
        <v>30</v>
      </c>
      <c r="L12" s="5" t="s">
        <v>38</v>
      </c>
      <c r="M12" s="9" t="s">
        <v>455</v>
      </c>
      <c r="N12" s="6"/>
      <c r="O12" s="28">
        <v>33</v>
      </c>
    </row>
    <row r="13" spans="1:15" x14ac:dyDescent="0.25">
      <c r="A13" s="8" t="s">
        <v>457</v>
      </c>
      <c r="B13" s="8">
        <v>6</v>
      </c>
      <c r="C13" s="7">
        <v>5</v>
      </c>
      <c r="D13" s="7">
        <v>6</v>
      </c>
      <c r="E13" s="7">
        <v>0</v>
      </c>
      <c r="F13" s="7">
        <v>5</v>
      </c>
      <c r="G13" s="7">
        <v>6</v>
      </c>
      <c r="H13" s="7">
        <v>0</v>
      </c>
      <c r="I13" s="7">
        <v>0</v>
      </c>
      <c r="J13" s="1">
        <f t="shared" si="0"/>
        <v>28</v>
      </c>
      <c r="L13" s="5" t="s">
        <v>39</v>
      </c>
      <c r="M13" s="9" t="s">
        <v>208</v>
      </c>
      <c r="N13" s="6"/>
      <c r="O13" s="28">
        <v>32</v>
      </c>
    </row>
    <row r="14" spans="1:15" x14ac:dyDescent="0.25">
      <c r="A14" s="8" t="s">
        <v>458</v>
      </c>
      <c r="B14" s="8">
        <v>6</v>
      </c>
      <c r="C14" s="7">
        <v>5</v>
      </c>
      <c r="D14" s="7">
        <v>6</v>
      </c>
      <c r="E14" s="7">
        <v>0</v>
      </c>
      <c r="F14" s="7">
        <v>5</v>
      </c>
      <c r="G14" s="7">
        <v>6</v>
      </c>
      <c r="H14" s="7">
        <v>0</v>
      </c>
      <c r="I14" s="7">
        <v>0</v>
      </c>
      <c r="J14" s="1">
        <f t="shared" si="0"/>
        <v>28</v>
      </c>
      <c r="L14" s="5" t="s">
        <v>40</v>
      </c>
      <c r="M14" s="9" t="s">
        <v>496</v>
      </c>
      <c r="N14" s="6"/>
      <c r="O14" s="28">
        <v>30</v>
      </c>
    </row>
    <row r="15" spans="1:15" x14ac:dyDescent="0.25">
      <c r="A15" s="8" t="s">
        <v>129</v>
      </c>
      <c r="B15" s="8">
        <v>0</v>
      </c>
      <c r="C15" s="7">
        <v>8</v>
      </c>
      <c r="D15" s="7">
        <v>0</v>
      </c>
      <c r="E15" s="7">
        <v>0</v>
      </c>
      <c r="F15" s="7">
        <v>0</v>
      </c>
      <c r="G15" s="7">
        <v>0</v>
      </c>
      <c r="H15" s="7">
        <v>5</v>
      </c>
      <c r="I15" s="7">
        <v>14</v>
      </c>
      <c r="J15" s="1">
        <f t="shared" si="0"/>
        <v>27</v>
      </c>
      <c r="L15" s="30" t="s">
        <v>40</v>
      </c>
      <c r="M15" s="20" t="s">
        <v>497</v>
      </c>
      <c r="N15" s="25"/>
      <c r="O15" s="29">
        <v>30</v>
      </c>
    </row>
    <row r="16" spans="1:15" x14ac:dyDescent="0.25">
      <c r="A16" s="8" t="s">
        <v>401</v>
      </c>
      <c r="B16" s="8">
        <v>0</v>
      </c>
      <c r="C16" s="8">
        <v>0</v>
      </c>
      <c r="D16" s="8">
        <v>0</v>
      </c>
      <c r="E16" s="8">
        <v>8</v>
      </c>
      <c r="F16" s="7">
        <v>0</v>
      </c>
      <c r="G16" s="8">
        <v>0</v>
      </c>
      <c r="H16" s="7">
        <v>0</v>
      </c>
      <c r="I16" s="7">
        <v>18</v>
      </c>
      <c r="J16" s="1">
        <f t="shared" si="0"/>
        <v>26</v>
      </c>
      <c r="L16" s="6"/>
      <c r="M16" s="9"/>
      <c r="N16" s="6"/>
      <c r="O16" s="6"/>
    </row>
    <row r="17" spans="1:15" x14ac:dyDescent="0.25">
      <c r="A17" s="8" t="s">
        <v>147</v>
      </c>
      <c r="B17" s="7">
        <v>0</v>
      </c>
      <c r="C17" s="7">
        <v>0</v>
      </c>
      <c r="D17" s="7">
        <v>0</v>
      </c>
      <c r="E17" s="7">
        <v>0</v>
      </c>
      <c r="F17" s="7">
        <v>5</v>
      </c>
      <c r="G17" s="7">
        <v>6</v>
      </c>
      <c r="H17" s="7">
        <v>0</v>
      </c>
      <c r="I17" s="7">
        <v>14</v>
      </c>
      <c r="J17" s="1">
        <f t="shared" si="0"/>
        <v>25</v>
      </c>
      <c r="L17" s="6"/>
      <c r="M17" s="9"/>
      <c r="N17" s="6"/>
      <c r="O17" s="6"/>
    </row>
    <row r="18" spans="1:15" x14ac:dyDescent="0.25">
      <c r="A18" s="8" t="s">
        <v>560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9</v>
      </c>
      <c r="I18" s="8">
        <v>16</v>
      </c>
      <c r="J18" s="1">
        <f t="shared" si="0"/>
        <v>25</v>
      </c>
      <c r="L18" s="6"/>
      <c r="M18" s="6"/>
      <c r="N18" s="6"/>
      <c r="O18" s="6"/>
    </row>
    <row r="19" spans="1:15" x14ac:dyDescent="0.25">
      <c r="A19" s="8" t="s">
        <v>561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9</v>
      </c>
      <c r="I19" s="8">
        <v>16</v>
      </c>
      <c r="J19" s="1">
        <f t="shared" si="0"/>
        <v>25</v>
      </c>
      <c r="L19" s="6"/>
      <c r="M19" s="6"/>
      <c r="N19" s="6"/>
      <c r="O19" s="6"/>
    </row>
    <row r="20" spans="1:15" x14ac:dyDescent="0.25">
      <c r="A20" s="8" t="s">
        <v>473</v>
      </c>
      <c r="B20" s="8">
        <v>0</v>
      </c>
      <c r="C20" s="7">
        <v>9</v>
      </c>
      <c r="D20" s="7">
        <v>0</v>
      </c>
      <c r="E20" s="7">
        <v>0</v>
      </c>
      <c r="F20" s="7">
        <v>5</v>
      </c>
      <c r="G20" s="7">
        <v>0</v>
      </c>
      <c r="H20" s="7">
        <v>0</v>
      </c>
      <c r="I20" s="7">
        <v>10</v>
      </c>
      <c r="J20" s="1">
        <f t="shared" si="0"/>
        <v>24</v>
      </c>
      <c r="L20" s="9"/>
      <c r="M20" s="9"/>
      <c r="N20" s="6"/>
      <c r="O20" s="6"/>
    </row>
    <row r="21" spans="1:15" x14ac:dyDescent="0.25">
      <c r="A21" s="8" t="s">
        <v>506</v>
      </c>
      <c r="B21" s="8">
        <v>0</v>
      </c>
      <c r="C21" s="8">
        <v>0</v>
      </c>
      <c r="D21" s="8">
        <v>0</v>
      </c>
      <c r="E21" s="8">
        <v>6</v>
      </c>
      <c r="F21" s="8">
        <v>5</v>
      </c>
      <c r="G21" s="8">
        <v>6</v>
      </c>
      <c r="H21" s="8">
        <v>5</v>
      </c>
      <c r="I21" s="8">
        <v>0</v>
      </c>
      <c r="J21" s="1">
        <f t="shared" si="0"/>
        <v>22</v>
      </c>
      <c r="L21" s="9"/>
      <c r="M21" s="9"/>
      <c r="N21" s="6"/>
      <c r="O21" s="6"/>
    </row>
    <row r="22" spans="1:15" x14ac:dyDescent="0.25">
      <c r="A22" s="8" t="s">
        <v>488</v>
      </c>
      <c r="B22" s="7">
        <v>0</v>
      </c>
      <c r="C22" s="7">
        <v>0</v>
      </c>
      <c r="D22" s="7">
        <v>0</v>
      </c>
      <c r="E22" s="7">
        <v>0</v>
      </c>
      <c r="F22" s="7">
        <v>5</v>
      </c>
      <c r="G22" s="7">
        <v>6</v>
      </c>
      <c r="H22" s="7">
        <v>0</v>
      </c>
      <c r="I22" s="7">
        <v>10</v>
      </c>
      <c r="J22" s="1">
        <f t="shared" si="0"/>
        <v>21</v>
      </c>
      <c r="L22" s="9"/>
      <c r="M22" s="9"/>
      <c r="N22" s="6"/>
      <c r="O22" s="6"/>
    </row>
    <row r="23" spans="1:15" x14ac:dyDescent="0.25">
      <c r="A23" s="8" t="s">
        <v>504</v>
      </c>
      <c r="B23" s="8">
        <v>0</v>
      </c>
      <c r="C23" s="8">
        <v>0</v>
      </c>
      <c r="D23" s="8">
        <v>0</v>
      </c>
      <c r="E23" s="8">
        <v>6</v>
      </c>
      <c r="F23" s="7">
        <v>0</v>
      </c>
      <c r="G23" s="8">
        <v>0</v>
      </c>
      <c r="H23" s="8">
        <v>5</v>
      </c>
      <c r="I23" s="8">
        <v>10</v>
      </c>
      <c r="J23" s="1">
        <f t="shared" si="0"/>
        <v>21</v>
      </c>
      <c r="L23" s="9"/>
      <c r="M23" s="9"/>
      <c r="N23" s="6"/>
      <c r="O23" s="6"/>
    </row>
    <row r="24" spans="1:15" x14ac:dyDescent="0.25">
      <c r="A24" s="8" t="s">
        <v>224</v>
      </c>
      <c r="B24" s="7">
        <v>0</v>
      </c>
      <c r="C24" s="7">
        <v>0</v>
      </c>
      <c r="D24" s="7">
        <v>0</v>
      </c>
      <c r="E24" s="7">
        <v>0</v>
      </c>
      <c r="F24" s="7">
        <v>6</v>
      </c>
      <c r="G24" s="7">
        <v>0</v>
      </c>
      <c r="H24" s="7">
        <v>5</v>
      </c>
      <c r="I24" s="7">
        <v>10</v>
      </c>
      <c r="J24" s="1">
        <f t="shared" si="0"/>
        <v>21</v>
      </c>
      <c r="L24" s="9"/>
      <c r="M24" s="9"/>
      <c r="N24" s="6"/>
      <c r="O24" s="6"/>
    </row>
    <row r="25" spans="1:15" x14ac:dyDescent="0.25">
      <c r="A25" s="8" t="s">
        <v>453</v>
      </c>
      <c r="B25" s="8">
        <v>8</v>
      </c>
      <c r="C25" s="7">
        <v>6</v>
      </c>
      <c r="D25" s="7">
        <v>0</v>
      </c>
      <c r="E25" s="7">
        <v>0</v>
      </c>
      <c r="F25" s="7">
        <v>6</v>
      </c>
      <c r="G25" s="7">
        <v>0</v>
      </c>
      <c r="H25" s="7">
        <v>0</v>
      </c>
      <c r="I25" s="7">
        <v>0</v>
      </c>
      <c r="J25" s="1">
        <f t="shared" si="0"/>
        <v>20</v>
      </c>
      <c r="L25" s="9"/>
      <c r="M25" s="9"/>
      <c r="N25" s="6"/>
      <c r="O25" s="6"/>
    </row>
    <row r="26" spans="1:15" x14ac:dyDescent="0.25">
      <c r="A26" s="8" t="s">
        <v>474</v>
      </c>
      <c r="B26" s="8">
        <v>0</v>
      </c>
      <c r="C26" s="7">
        <v>8</v>
      </c>
      <c r="D26" s="7">
        <v>0</v>
      </c>
      <c r="E26" s="7">
        <v>6</v>
      </c>
      <c r="F26" s="7">
        <v>6</v>
      </c>
      <c r="G26" s="7">
        <v>0</v>
      </c>
      <c r="H26" s="7">
        <v>0</v>
      </c>
      <c r="I26" s="7">
        <v>0</v>
      </c>
      <c r="J26" s="1">
        <f t="shared" si="0"/>
        <v>20</v>
      </c>
      <c r="L26" s="9"/>
      <c r="M26" s="6"/>
      <c r="N26" s="6"/>
      <c r="O26" s="6"/>
    </row>
    <row r="27" spans="1:15" x14ac:dyDescent="0.25">
      <c r="A27" s="7" t="s">
        <v>235</v>
      </c>
      <c r="B27" s="7">
        <v>10</v>
      </c>
      <c r="C27" s="7">
        <v>0</v>
      </c>
      <c r="D27" s="7">
        <v>0</v>
      </c>
      <c r="E27" s="7">
        <v>9</v>
      </c>
      <c r="F27" s="7">
        <v>0</v>
      </c>
      <c r="G27" s="7">
        <v>0</v>
      </c>
      <c r="H27" s="7">
        <v>0</v>
      </c>
      <c r="I27" s="7">
        <v>0</v>
      </c>
      <c r="J27" s="1">
        <f t="shared" si="0"/>
        <v>19</v>
      </c>
      <c r="L27" s="9"/>
      <c r="M27" s="6"/>
      <c r="N27" s="6"/>
      <c r="O27" s="6"/>
    </row>
    <row r="28" spans="1:15" x14ac:dyDescent="0.25">
      <c r="A28" s="7" t="s">
        <v>450</v>
      </c>
      <c r="B28" s="7">
        <v>10</v>
      </c>
      <c r="C28" s="7">
        <v>0</v>
      </c>
      <c r="D28" s="7">
        <v>0</v>
      </c>
      <c r="E28" s="7">
        <v>9</v>
      </c>
      <c r="F28" s="7">
        <v>0</v>
      </c>
      <c r="G28" s="7">
        <v>0</v>
      </c>
      <c r="H28" s="7">
        <v>0</v>
      </c>
      <c r="I28" s="7">
        <v>0</v>
      </c>
      <c r="J28" s="1">
        <f t="shared" si="0"/>
        <v>19</v>
      </c>
      <c r="L28" s="9"/>
      <c r="M28" s="6"/>
      <c r="N28" s="6"/>
      <c r="O28" s="6"/>
    </row>
    <row r="29" spans="1:15" x14ac:dyDescent="0.25">
      <c r="A29" s="8" t="s">
        <v>565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7</v>
      </c>
      <c r="I29" s="8">
        <v>12</v>
      </c>
      <c r="J29" s="1">
        <f t="shared" si="0"/>
        <v>19</v>
      </c>
      <c r="L29" s="9"/>
      <c r="M29" s="6"/>
      <c r="N29" s="6"/>
      <c r="O29" s="6"/>
    </row>
    <row r="30" spans="1:15" x14ac:dyDescent="0.25">
      <c r="A30" s="8" t="s">
        <v>566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7</v>
      </c>
      <c r="I30" s="8">
        <v>12</v>
      </c>
      <c r="J30" s="1">
        <f t="shared" si="0"/>
        <v>19</v>
      </c>
      <c r="L30" s="9"/>
      <c r="M30" s="6"/>
      <c r="N30" s="6"/>
      <c r="O30" s="6"/>
    </row>
    <row r="31" spans="1:15" x14ac:dyDescent="0.25">
      <c r="A31" s="8" t="s">
        <v>478</v>
      </c>
      <c r="B31" s="8">
        <v>0</v>
      </c>
      <c r="C31" s="7">
        <v>5</v>
      </c>
      <c r="D31" s="7">
        <v>0</v>
      </c>
      <c r="E31" s="7">
        <v>0</v>
      </c>
      <c r="F31" s="7">
        <v>6</v>
      </c>
      <c r="G31" s="7">
        <v>0</v>
      </c>
      <c r="H31" s="7">
        <v>7</v>
      </c>
      <c r="I31" s="7">
        <v>0</v>
      </c>
      <c r="J31" s="1">
        <f t="shared" si="0"/>
        <v>18</v>
      </c>
      <c r="L31" s="6"/>
      <c r="M31" s="6"/>
      <c r="N31" s="6"/>
      <c r="O31" s="6"/>
    </row>
    <row r="32" spans="1:15" x14ac:dyDescent="0.25">
      <c r="A32" s="8" t="s">
        <v>205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8</v>
      </c>
      <c r="H32" s="7">
        <v>0</v>
      </c>
      <c r="I32" s="7">
        <v>10</v>
      </c>
      <c r="J32" s="1">
        <f t="shared" si="0"/>
        <v>18</v>
      </c>
      <c r="L32" s="6"/>
      <c r="M32" s="6"/>
      <c r="N32" s="6"/>
      <c r="O32" s="6"/>
    </row>
    <row r="33" spans="1:15" x14ac:dyDescent="0.25">
      <c r="A33" s="8" t="s">
        <v>537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8</v>
      </c>
      <c r="H33" s="7">
        <v>0</v>
      </c>
      <c r="I33" s="7">
        <v>10</v>
      </c>
      <c r="J33" s="1">
        <f t="shared" si="0"/>
        <v>18</v>
      </c>
      <c r="L33" s="6"/>
      <c r="M33" s="6"/>
      <c r="N33" s="6"/>
      <c r="O33" s="6"/>
    </row>
    <row r="34" spans="1:15" x14ac:dyDescent="0.25">
      <c r="A34" s="8" t="s">
        <v>505</v>
      </c>
      <c r="B34" s="8">
        <v>0</v>
      </c>
      <c r="C34" s="8">
        <v>0</v>
      </c>
      <c r="D34" s="8">
        <v>0</v>
      </c>
      <c r="E34" s="8">
        <v>6</v>
      </c>
      <c r="F34" s="8">
        <v>5</v>
      </c>
      <c r="G34" s="8">
        <v>6</v>
      </c>
      <c r="H34" s="8">
        <v>0</v>
      </c>
      <c r="I34" s="8">
        <v>0</v>
      </c>
      <c r="J34" s="1">
        <f t="shared" si="0"/>
        <v>17</v>
      </c>
      <c r="L34" s="6"/>
      <c r="M34" s="6"/>
      <c r="N34" s="6"/>
      <c r="O34" s="6"/>
    </row>
    <row r="35" spans="1:15" x14ac:dyDescent="0.25">
      <c r="A35" s="8" t="s">
        <v>398</v>
      </c>
      <c r="B35" s="7">
        <v>0</v>
      </c>
      <c r="C35" s="7">
        <v>0</v>
      </c>
      <c r="D35" s="7">
        <v>0</v>
      </c>
      <c r="E35" s="7">
        <v>0</v>
      </c>
      <c r="F35" s="7">
        <v>10</v>
      </c>
      <c r="G35" s="7">
        <v>6</v>
      </c>
      <c r="H35" s="7">
        <v>0</v>
      </c>
      <c r="I35" s="7">
        <v>0</v>
      </c>
      <c r="J35" s="1">
        <f t="shared" ref="J35:J66" si="1">B35+C35+D35+E35+F35+G35+H35+I35</f>
        <v>16</v>
      </c>
      <c r="L35" s="6"/>
      <c r="M35" s="6"/>
      <c r="N35" s="6"/>
      <c r="O35" s="6"/>
    </row>
    <row r="36" spans="1:15" x14ac:dyDescent="0.25">
      <c r="A36" s="8" t="s">
        <v>106</v>
      </c>
      <c r="B36" s="8">
        <v>0</v>
      </c>
      <c r="C36" s="8">
        <v>0</v>
      </c>
      <c r="D36" s="8">
        <v>0</v>
      </c>
      <c r="E36" s="8">
        <v>8</v>
      </c>
      <c r="F36" s="7">
        <v>0</v>
      </c>
      <c r="G36" s="8">
        <v>0</v>
      </c>
      <c r="H36" s="8">
        <v>8</v>
      </c>
      <c r="I36" s="8">
        <v>0</v>
      </c>
      <c r="J36" s="1">
        <f t="shared" si="1"/>
        <v>16</v>
      </c>
      <c r="L36" s="6"/>
      <c r="M36" s="6"/>
      <c r="N36" s="6"/>
      <c r="O36" s="6"/>
    </row>
    <row r="37" spans="1:15" x14ac:dyDescent="0.25">
      <c r="A37" s="8" t="s">
        <v>769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7">
        <v>16</v>
      </c>
      <c r="J37" s="1">
        <f t="shared" si="1"/>
        <v>16</v>
      </c>
      <c r="L37" s="6"/>
      <c r="M37" s="6"/>
      <c r="N37" s="6"/>
      <c r="O37" s="6"/>
    </row>
    <row r="38" spans="1:15" x14ac:dyDescent="0.25">
      <c r="A38" s="8" t="s">
        <v>770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7">
        <v>16</v>
      </c>
      <c r="J38" s="1">
        <f t="shared" si="1"/>
        <v>16</v>
      </c>
      <c r="L38" s="6"/>
      <c r="M38" s="6"/>
      <c r="N38" s="6"/>
      <c r="O38" s="6"/>
    </row>
    <row r="39" spans="1:15" x14ac:dyDescent="0.25">
      <c r="A39" s="8" t="s">
        <v>475</v>
      </c>
      <c r="B39" s="8">
        <v>0</v>
      </c>
      <c r="C39" s="7">
        <v>8</v>
      </c>
      <c r="D39" s="7">
        <v>0</v>
      </c>
      <c r="E39" s="7">
        <v>6</v>
      </c>
      <c r="F39" s="7">
        <v>0</v>
      </c>
      <c r="G39" s="7">
        <v>0</v>
      </c>
      <c r="H39" s="7">
        <v>0</v>
      </c>
      <c r="I39" s="7">
        <v>0</v>
      </c>
      <c r="J39" s="1">
        <f t="shared" si="1"/>
        <v>14</v>
      </c>
      <c r="L39" s="6"/>
      <c r="M39" s="6"/>
      <c r="N39" s="6"/>
      <c r="O39" s="6"/>
    </row>
    <row r="40" spans="1:15" x14ac:dyDescent="0.25">
      <c r="A40" s="8" t="s">
        <v>157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6</v>
      </c>
      <c r="H40" s="7">
        <v>8</v>
      </c>
      <c r="I40" s="7">
        <v>0</v>
      </c>
      <c r="J40" s="1">
        <f t="shared" si="1"/>
        <v>14</v>
      </c>
      <c r="L40" s="6"/>
      <c r="M40" s="6"/>
      <c r="N40" s="6"/>
      <c r="O40" s="6"/>
    </row>
    <row r="41" spans="1:15" x14ac:dyDescent="0.25">
      <c r="A41" s="8" t="s">
        <v>771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7">
        <v>14</v>
      </c>
      <c r="J41" s="1">
        <f t="shared" si="1"/>
        <v>14</v>
      </c>
      <c r="L41" s="6"/>
      <c r="M41" s="6"/>
      <c r="N41" s="6"/>
      <c r="O41" s="6"/>
    </row>
    <row r="42" spans="1:15" x14ac:dyDescent="0.25">
      <c r="A42" s="8" t="s">
        <v>772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7">
        <v>14</v>
      </c>
      <c r="J42" s="1">
        <f t="shared" si="1"/>
        <v>14</v>
      </c>
      <c r="L42" s="6"/>
      <c r="M42" s="6"/>
      <c r="N42" s="6"/>
      <c r="O42" s="6"/>
    </row>
    <row r="43" spans="1:15" x14ac:dyDescent="0.25">
      <c r="A43" s="8" t="s">
        <v>773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7">
        <v>14</v>
      </c>
      <c r="J43" s="1">
        <f t="shared" si="1"/>
        <v>14</v>
      </c>
      <c r="L43" s="6"/>
      <c r="M43" s="6"/>
      <c r="N43" s="6"/>
      <c r="O43" s="6"/>
    </row>
    <row r="44" spans="1:15" x14ac:dyDescent="0.25">
      <c r="A44" s="8" t="s">
        <v>774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7">
        <v>14</v>
      </c>
      <c r="J44" s="1">
        <f t="shared" si="1"/>
        <v>14</v>
      </c>
      <c r="L44" s="6"/>
      <c r="M44" s="6"/>
      <c r="N44" s="6"/>
      <c r="O44" s="6"/>
    </row>
    <row r="45" spans="1:15" x14ac:dyDescent="0.25">
      <c r="A45" s="8" t="s">
        <v>707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7">
        <v>14</v>
      </c>
      <c r="J45" s="1">
        <f t="shared" si="1"/>
        <v>14</v>
      </c>
      <c r="L45" s="6"/>
      <c r="M45" s="6"/>
      <c r="N45" s="6"/>
      <c r="O45" s="6"/>
    </row>
    <row r="46" spans="1:15" x14ac:dyDescent="0.25">
      <c r="A46" s="8" t="s">
        <v>191</v>
      </c>
      <c r="B46" s="7">
        <v>0</v>
      </c>
      <c r="C46" s="7">
        <v>0</v>
      </c>
      <c r="D46" s="7">
        <v>0</v>
      </c>
      <c r="E46" s="7">
        <v>0</v>
      </c>
      <c r="F46" s="7">
        <v>6</v>
      </c>
      <c r="G46" s="7">
        <v>0</v>
      </c>
      <c r="H46" s="7">
        <v>7</v>
      </c>
      <c r="I46" s="7">
        <v>0</v>
      </c>
      <c r="J46" s="1">
        <f t="shared" si="1"/>
        <v>13</v>
      </c>
      <c r="L46" s="6"/>
      <c r="M46" s="6"/>
      <c r="N46" s="6"/>
      <c r="O46" s="6"/>
    </row>
    <row r="47" spans="1:15" x14ac:dyDescent="0.25">
      <c r="A47" s="8" t="s">
        <v>544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6</v>
      </c>
      <c r="H47" s="7">
        <v>6</v>
      </c>
      <c r="I47" s="7">
        <v>0</v>
      </c>
      <c r="J47" s="1">
        <f t="shared" si="1"/>
        <v>12</v>
      </c>
      <c r="L47" s="6"/>
      <c r="M47" s="6"/>
      <c r="N47" s="6"/>
      <c r="O47" s="6"/>
    </row>
    <row r="48" spans="1:15" x14ac:dyDescent="0.25">
      <c r="A48" s="8" t="s">
        <v>775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7">
        <v>12</v>
      </c>
      <c r="J48" s="1">
        <f t="shared" si="1"/>
        <v>12</v>
      </c>
      <c r="L48" s="6"/>
      <c r="M48" s="6"/>
      <c r="N48" s="6"/>
      <c r="O48" s="6"/>
    </row>
    <row r="49" spans="1:15" x14ac:dyDescent="0.25">
      <c r="A49" s="8" t="s">
        <v>776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7">
        <v>12</v>
      </c>
      <c r="J49" s="1">
        <f t="shared" si="1"/>
        <v>12</v>
      </c>
      <c r="L49" s="6"/>
      <c r="M49" s="6"/>
      <c r="N49" s="6"/>
      <c r="O49" s="6"/>
    </row>
    <row r="50" spans="1:15" x14ac:dyDescent="0.25">
      <c r="A50" s="8" t="s">
        <v>170</v>
      </c>
      <c r="B50" s="8">
        <v>0</v>
      </c>
      <c r="C50" s="7">
        <v>5</v>
      </c>
      <c r="D50" s="7">
        <v>0</v>
      </c>
      <c r="E50" s="7">
        <v>0</v>
      </c>
      <c r="F50" s="7">
        <v>6</v>
      </c>
      <c r="G50" s="7">
        <v>0</v>
      </c>
      <c r="H50" s="7">
        <v>0</v>
      </c>
      <c r="I50" s="7">
        <v>0</v>
      </c>
      <c r="J50" s="1">
        <f t="shared" si="1"/>
        <v>11</v>
      </c>
      <c r="L50" s="6"/>
      <c r="M50" s="6"/>
      <c r="N50" s="6"/>
      <c r="O50" s="6"/>
    </row>
    <row r="51" spans="1:15" x14ac:dyDescent="0.25">
      <c r="A51" s="8" t="s">
        <v>526</v>
      </c>
      <c r="B51" s="7">
        <v>0</v>
      </c>
      <c r="C51" s="7">
        <v>0</v>
      </c>
      <c r="D51" s="7">
        <v>0</v>
      </c>
      <c r="E51" s="7">
        <v>0</v>
      </c>
      <c r="F51" s="7">
        <v>5</v>
      </c>
      <c r="G51" s="7">
        <v>6</v>
      </c>
      <c r="H51" s="7">
        <v>0</v>
      </c>
      <c r="I51" s="7">
        <v>0</v>
      </c>
      <c r="J51" s="1">
        <f t="shared" si="1"/>
        <v>11</v>
      </c>
      <c r="L51" s="6"/>
      <c r="M51" s="6"/>
      <c r="N51" s="6"/>
      <c r="O51" s="6"/>
    </row>
    <row r="52" spans="1:15" x14ac:dyDescent="0.25">
      <c r="A52" s="8" t="s">
        <v>111</v>
      </c>
      <c r="B52" s="8">
        <v>0</v>
      </c>
      <c r="C52" s="8">
        <v>0</v>
      </c>
      <c r="D52" s="7">
        <v>6</v>
      </c>
      <c r="E52" s="7">
        <v>0</v>
      </c>
      <c r="F52" s="7">
        <v>0</v>
      </c>
      <c r="G52" s="7">
        <v>0</v>
      </c>
      <c r="H52" s="7">
        <v>5</v>
      </c>
      <c r="I52" s="7">
        <v>0</v>
      </c>
      <c r="J52" s="1">
        <f t="shared" si="1"/>
        <v>11</v>
      </c>
      <c r="L52" s="6"/>
      <c r="M52" s="6"/>
      <c r="N52" s="6"/>
      <c r="O52" s="6"/>
    </row>
    <row r="53" spans="1:15" x14ac:dyDescent="0.25">
      <c r="A53" s="8" t="s">
        <v>471</v>
      </c>
      <c r="B53" s="8">
        <v>0</v>
      </c>
      <c r="C53" s="7">
        <v>10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1">
        <f t="shared" si="1"/>
        <v>10</v>
      </c>
      <c r="L53" s="6"/>
      <c r="M53" s="6"/>
      <c r="N53" s="6"/>
      <c r="O53" s="6"/>
    </row>
    <row r="54" spans="1:15" x14ac:dyDescent="0.25">
      <c r="A54" s="8" t="s">
        <v>472</v>
      </c>
      <c r="B54" s="8">
        <v>0</v>
      </c>
      <c r="C54" s="7">
        <v>10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1">
        <f t="shared" si="1"/>
        <v>10</v>
      </c>
      <c r="L54" s="6"/>
      <c r="M54" s="6"/>
      <c r="N54" s="6"/>
      <c r="O54" s="6"/>
    </row>
    <row r="55" spans="1:15" x14ac:dyDescent="0.25">
      <c r="A55" s="8" t="s">
        <v>479</v>
      </c>
      <c r="B55" s="8">
        <v>0</v>
      </c>
      <c r="C55" s="7">
        <v>5</v>
      </c>
      <c r="D55" s="7">
        <v>0</v>
      </c>
      <c r="E55" s="7">
        <v>0</v>
      </c>
      <c r="F55" s="7">
        <v>5</v>
      </c>
      <c r="G55" s="7">
        <v>0</v>
      </c>
      <c r="H55" s="7">
        <v>0</v>
      </c>
      <c r="I55" s="7">
        <v>0</v>
      </c>
      <c r="J55" s="1">
        <f t="shared" si="1"/>
        <v>10</v>
      </c>
      <c r="L55" s="6"/>
      <c r="M55" s="6"/>
      <c r="N55" s="6"/>
      <c r="O55" s="6"/>
    </row>
    <row r="56" spans="1:15" x14ac:dyDescent="0.25">
      <c r="A56" s="8" t="s">
        <v>480</v>
      </c>
      <c r="B56" s="8">
        <v>0</v>
      </c>
      <c r="C56" s="7">
        <v>5</v>
      </c>
      <c r="D56" s="7">
        <v>0</v>
      </c>
      <c r="E56" s="7">
        <v>0</v>
      </c>
      <c r="F56" s="7">
        <v>5</v>
      </c>
      <c r="G56" s="7">
        <v>0</v>
      </c>
      <c r="H56" s="7">
        <v>0</v>
      </c>
      <c r="I56" s="7">
        <v>0</v>
      </c>
      <c r="J56" s="1">
        <f t="shared" si="1"/>
        <v>10</v>
      </c>
      <c r="L56" s="6"/>
      <c r="M56" s="6"/>
      <c r="N56" s="6"/>
      <c r="O56" s="6"/>
    </row>
    <row r="57" spans="1:15" x14ac:dyDescent="0.25">
      <c r="A57" s="8" t="s">
        <v>193</v>
      </c>
      <c r="B57" s="8">
        <v>0</v>
      </c>
      <c r="C57" s="8">
        <v>0</v>
      </c>
      <c r="D57" s="8">
        <v>0</v>
      </c>
      <c r="E57" s="8">
        <v>10</v>
      </c>
      <c r="F57" s="7">
        <v>0</v>
      </c>
      <c r="G57" s="8">
        <v>0</v>
      </c>
      <c r="H57" s="7">
        <v>0</v>
      </c>
      <c r="I57" s="7">
        <v>0</v>
      </c>
      <c r="J57" s="1">
        <f t="shared" si="1"/>
        <v>10</v>
      </c>
      <c r="L57" s="6"/>
      <c r="M57" s="6"/>
      <c r="N57" s="6"/>
      <c r="O57" s="6"/>
    </row>
    <row r="58" spans="1:15" x14ac:dyDescent="0.25">
      <c r="A58" s="8" t="s">
        <v>194</v>
      </c>
      <c r="B58" s="8">
        <v>0</v>
      </c>
      <c r="C58" s="8">
        <v>0</v>
      </c>
      <c r="D58" s="8">
        <v>0</v>
      </c>
      <c r="E58" s="8">
        <v>10</v>
      </c>
      <c r="F58" s="7">
        <v>0</v>
      </c>
      <c r="G58" s="8">
        <v>0</v>
      </c>
      <c r="H58" s="7">
        <v>0</v>
      </c>
      <c r="I58" s="7">
        <v>0</v>
      </c>
      <c r="J58" s="1">
        <f t="shared" si="1"/>
        <v>10</v>
      </c>
      <c r="L58" s="6"/>
      <c r="M58" s="6"/>
      <c r="N58" s="6"/>
      <c r="O58" s="6"/>
    </row>
    <row r="59" spans="1:15" x14ac:dyDescent="0.25">
      <c r="A59" s="8" t="s">
        <v>508</v>
      </c>
      <c r="B59" s="7">
        <v>0</v>
      </c>
      <c r="C59" s="7">
        <v>0</v>
      </c>
      <c r="D59" s="7">
        <v>0</v>
      </c>
      <c r="E59" s="7">
        <v>0</v>
      </c>
      <c r="F59" s="7">
        <v>10</v>
      </c>
      <c r="G59" s="7">
        <v>0</v>
      </c>
      <c r="H59" s="7">
        <v>0</v>
      </c>
      <c r="I59" s="7">
        <v>0</v>
      </c>
      <c r="J59" s="1">
        <f t="shared" si="1"/>
        <v>10</v>
      </c>
      <c r="L59" s="6"/>
      <c r="M59" s="6"/>
      <c r="N59" s="6"/>
      <c r="O59" s="6"/>
    </row>
    <row r="60" spans="1:15" x14ac:dyDescent="0.25">
      <c r="A60" s="8" t="s">
        <v>400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10</v>
      </c>
      <c r="H60" s="7">
        <v>0</v>
      </c>
      <c r="I60" s="7">
        <v>0</v>
      </c>
      <c r="J60" s="1">
        <f t="shared" si="1"/>
        <v>10</v>
      </c>
      <c r="L60" s="6"/>
      <c r="M60" s="6"/>
      <c r="N60" s="6"/>
      <c r="O60" s="6"/>
    </row>
    <row r="61" spans="1:15" x14ac:dyDescent="0.25">
      <c r="A61" s="8" t="s">
        <v>91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10</v>
      </c>
      <c r="H61" s="7">
        <v>0</v>
      </c>
      <c r="I61" s="7">
        <v>0</v>
      </c>
      <c r="J61" s="1">
        <f t="shared" si="1"/>
        <v>10</v>
      </c>
      <c r="L61" s="6"/>
      <c r="M61" s="6"/>
      <c r="N61" s="6"/>
      <c r="O61" s="6"/>
    </row>
    <row r="62" spans="1:15" x14ac:dyDescent="0.25">
      <c r="A62" s="8" t="s">
        <v>481</v>
      </c>
      <c r="B62" s="8">
        <v>0</v>
      </c>
      <c r="C62" s="7">
        <v>5</v>
      </c>
      <c r="D62" s="7">
        <v>0</v>
      </c>
      <c r="E62" s="7">
        <v>0</v>
      </c>
      <c r="F62" s="7">
        <v>0</v>
      </c>
      <c r="G62" s="7">
        <v>0</v>
      </c>
      <c r="H62" s="7">
        <v>5</v>
      </c>
      <c r="I62" s="7">
        <v>0</v>
      </c>
      <c r="J62" s="1">
        <f t="shared" si="1"/>
        <v>10</v>
      </c>
      <c r="L62" s="6"/>
      <c r="M62" s="6"/>
      <c r="N62" s="6"/>
      <c r="O62" s="6"/>
    </row>
    <row r="63" spans="1:15" x14ac:dyDescent="0.25">
      <c r="A63" s="8" t="s">
        <v>558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8">
        <v>10</v>
      </c>
      <c r="I63" s="8">
        <v>0</v>
      </c>
      <c r="J63" s="1">
        <f t="shared" si="1"/>
        <v>10</v>
      </c>
      <c r="L63" s="6"/>
      <c r="M63" s="6"/>
      <c r="N63" s="6"/>
      <c r="O63" s="6"/>
    </row>
    <row r="64" spans="1:15" x14ac:dyDescent="0.25">
      <c r="A64" s="8" t="s">
        <v>559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8">
        <v>10</v>
      </c>
      <c r="I64" s="8">
        <v>0</v>
      </c>
      <c r="J64" s="1">
        <f t="shared" si="1"/>
        <v>10</v>
      </c>
      <c r="L64" s="6"/>
      <c r="M64" s="6"/>
      <c r="N64" s="6"/>
      <c r="O64" s="6"/>
    </row>
    <row r="65" spans="1:15" x14ac:dyDescent="0.25">
      <c r="A65" s="8" t="s">
        <v>777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7">
        <v>10</v>
      </c>
      <c r="J65" s="1">
        <f t="shared" si="1"/>
        <v>10</v>
      </c>
      <c r="L65" s="6"/>
      <c r="M65" s="6"/>
      <c r="N65" s="6"/>
      <c r="O65" s="6"/>
    </row>
    <row r="66" spans="1:15" x14ac:dyDescent="0.25">
      <c r="A66" s="8" t="s">
        <v>778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7">
        <v>10</v>
      </c>
      <c r="J66" s="1">
        <f t="shared" si="1"/>
        <v>10</v>
      </c>
      <c r="L66" s="6"/>
      <c r="M66" s="6"/>
      <c r="N66" s="6"/>
      <c r="O66" s="6"/>
    </row>
    <row r="67" spans="1:15" x14ac:dyDescent="0.25">
      <c r="A67" s="8" t="s">
        <v>551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7">
        <v>10</v>
      </c>
      <c r="J67" s="1">
        <f t="shared" ref="J67:J98" si="2">B67+C67+D67+E67+F67+G67+H67+I67</f>
        <v>10</v>
      </c>
      <c r="L67" s="6"/>
      <c r="M67" s="6"/>
      <c r="N67" s="6"/>
      <c r="O67" s="6"/>
    </row>
    <row r="68" spans="1:15" x14ac:dyDescent="0.25">
      <c r="A68" s="8" t="s">
        <v>779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7">
        <v>10</v>
      </c>
      <c r="J68" s="1">
        <f t="shared" si="2"/>
        <v>10</v>
      </c>
      <c r="L68" s="6"/>
      <c r="M68" s="6"/>
      <c r="N68" s="6"/>
      <c r="O68" s="6"/>
    </row>
    <row r="69" spans="1:15" x14ac:dyDescent="0.25">
      <c r="A69" s="8" t="s">
        <v>752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7">
        <v>10</v>
      </c>
      <c r="J69" s="1">
        <f t="shared" si="2"/>
        <v>10</v>
      </c>
      <c r="L69" s="6"/>
      <c r="M69" s="6"/>
      <c r="N69" s="6"/>
      <c r="O69" s="6"/>
    </row>
    <row r="70" spans="1:15" x14ac:dyDescent="0.25">
      <c r="A70" s="8" t="s">
        <v>649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7">
        <v>10</v>
      </c>
      <c r="J70" s="1">
        <f t="shared" si="2"/>
        <v>10</v>
      </c>
      <c r="L70" s="6"/>
      <c r="M70" s="6"/>
      <c r="N70" s="6"/>
      <c r="O70" s="6"/>
    </row>
    <row r="71" spans="1:15" x14ac:dyDescent="0.25">
      <c r="A71" s="8" t="s">
        <v>759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7">
        <v>10</v>
      </c>
      <c r="J71" s="1">
        <f t="shared" si="2"/>
        <v>10</v>
      </c>
      <c r="L71" s="6"/>
      <c r="M71" s="6"/>
      <c r="N71" s="6"/>
      <c r="O71" s="6"/>
    </row>
    <row r="72" spans="1:15" x14ac:dyDescent="0.25">
      <c r="A72" s="8" t="s">
        <v>219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7">
        <v>10</v>
      </c>
      <c r="J72" s="1">
        <f t="shared" si="2"/>
        <v>10</v>
      </c>
      <c r="L72" s="6"/>
      <c r="M72" s="6"/>
      <c r="N72" s="6"/>
      <c r="O72" s="6"/>
    </row>
    <row r="73" spans="1:15" x14ac:dyDescent="0.25">
      <c r="A73" s="8" t="s">
        <v>780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7">
        <v>10</v>
      </c>
      <c r="J73" s="1">
        <f t="shared" si="2"/>
        <v>10</v>
      </c>
      <c r="L73" s="6"/>
      <c r="M73" s="6"/>
      <c r="N73" s="6"/>
      <c r="O73" s="6"/>
    </row>
    <row r="74" spans="1:15" x14ac:dyDescent="0.25">
      <c r="A74" s="8" t="s">
        <v>781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7">
        <v>10</v>
      </c>
      <c r="J74" s="1">
        <f t="shared" si="2"/>
        <v>10</v>
      </c>
      <c r="L74" s="6"/>
      <c r="M74" s="6"/>
      <c r="N74" s="6"/>
      <c r="O74" s="6"/>
    </row>
    <row r="75" spans="1:15" x14ac:dyDescent="0.25">
      <c r="A75" s="8" t="s">
        <v>782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7">
        <v>10</v>
      </c>
      <c r="J75" s="1">
        <f t="shared" si="2"/>
        <v>10</v>
      </c>
      <c r="L75" s="6"/>
      <c r="M75" s="6"/>
      <c r="N75" s="6"/>
      <c r="O75" s="6"/>
    </row>
    <row r="76" spans="1:15" x14ac:dyDescent="0.25">
      <c r="A76" s="8" t="s">
        <v>783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7">
        <v>10</v>
      </c>
      <c r="J76" s="1">
        <f t="shared" si="2"/>
        <v>10</v>
      </c>
      <c r="L76" s="6"/>
      <c r="M76" s="6"/>
      <c r="N76" s="6"/>
      <c r="O76" s="6"/>
    </row>
    <row r="77" spans="1:15" x14ac:dyDescent="0.25">
      <c r="A77" s="8" t="s">
        <v>784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7">
        <v>10</v>
      </c>
      <c r="J77" s="1">
        <f t="shared" si="2"/>
        <v>10</v>
      </c>
      <c r="L77" s="6"/>
      <c r="M77" s="6"/>
      <c r="N77" s="6"/>
      <c r="O77" s="6"/>
    </row>
    <row r="78" spans="1:15" x14ac:dyDescent="0.25">
      <c r="A78" s="8" t="s">
        <v>785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7">
        <v>10</v>
      </c>
      <c r="J78" s="1">
        <f t="shared" si="2"/>
        <v>10</v>
      </c>
      <c r="L78" s="6"/>
      <c r="M78" s="6"/>
      <c r="N78" s="6"/>
      <c r="O78" s="6"/>
    </row>
    <row r="79" spans="1:15" x14ac:dyDescent="0.25">
      <c r="A79" s="8" t="s">
        <v>786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7">
        <v>10</v>
      </c>
      <c r="J79" s="1">
        <f t="shared" si="2"/>
        <v>10</v>
      </c>
      <c r="L79" s="6"/>
      <c r="M79" s="6"/>
      <c r="N79" s="6"/>
      <c r="O79" s="6"/>
    </row>
    <row r="80" spans="1:15" x14ac:dyDescent="0.25">
      <c r="A80" s="8" t="s">
        <v>715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7">
        <v>10</v>
      </c>
      <c r="J80" s="1">
        <f t="shared" si="2"/>
        <v>10</v>
      </c>
      <c r="L80" s="6"/>
      <c r="M80" s="6"/>
      <c r="N80" s="6"/>
      <c r="O80" s="6"/>
    </row>
    <row r="81" spans="1:15" x14ac:dyDescent="0.25">
      <c r="A81" s="8" t="s">
        <v>787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7">
        <v>10</v>
      </c>
      <c r="J81" s="1">
        <f t="shared" si="2"/>
        <v>10</v>
      </c>
      <c r="L81" s="6"/>
      <c r="M81" s="6"/>
      <c r="N81" s="6"/>
      <c r="O81" s="6"/>
    </row>
    <row r="82" spans="1:15" x14ac:dyDescent="0.25">
      <c r="A82" s="8" t="s">
        <v>788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7">
        <v>10</v>
      </c>
      <c r="J82" s="1">
        <f t="shared" si="2"/>
        <v>10</v>
      </c>
      <c r="L82" s="6"/>
      <c r="M82" s="6"/>
      <c r="N82" s="6"/>
      <c r="O82" s="6"/>
    </row>
    <row r="83" spans="1:15" x14ac:dyDescent="0.25">
      <c r="A83" s="7" t="s">
        <v>451</v>
      </c>
      <c r="B83" s="7">
        <v>9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1">
        <f t="shared" si="2"/>
        <v>9</v>
      </c>
      <c r="L83" s="6"/>
      <c r="M83" s="6"/>
      <c r="N83" s="6"/>
      <c r="O83" s="6"/>
    </row>
    <row r="84" spans="1:15" x14ac:dyDescent="0.25">
      <c r="A84" s="7" t="s">
        <v>452</v>
      </c>
      <c r="B84" s="7">
        <v>9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1">
        <f t="shared" si="2"/>
        <v>9</v>
      </c>
      <c r="L84" s="6"/>
      <c r="M84" s="6"/>
      <c r="N84" s="6"/>
      <c r="O84" s="6"/>
    </row>
    <row r="85" spans="1:15" x14ac:dyDescent="0.25">
      <c r="A85" s="8" t="s">
        <v>518</v>
      </c>
      <c r="B85" s="7">
        <v>0</v>
      </c>
      <c r="C85" s="7">
        <v>0</v>
      </c>
      <c r="D85" s="7">
        <v>0</v>
      </c>
      <c r="E85" s="7">
        <v>0</v>
      </c>
      <c r="F85" s="7">
        <v>9</v>
      </c>
      <c r="G85" s="7">
        <v>0</v>
      </c>
      <c r="H85" s="7">
        <v>0</v>
      </c>
      <c r="I85" s="7">
        <v>0</v>
      </c>
      <c r="J85" s="1">
        <f t="shared" si="2"/>
        <v>9</v>
      </c>
      <c r="L85" s="6"/>
      <c r="M85" s="6"/>
      <c r="N85" s="6"/>
      <c r="O85" s="6"/>
    </row>
    <row r="86" spans="1:15" x14ac:dyDescent="0.25">
      <c r="A86" s="8" t="s">
        <v>519</v>
      </c>
      <c r="B86" s="7">
        <v>0</v>
      </c>
      <c r="C86" s="7">
        <v>0</v>
      </c>
      <c r="D86" s="7">
        <v>0</v>
      </c>
      <c r="E86" s="7">
        <v>0</v>
      </c>
      <c r="F86" s="7">
        <v>9</v>
      </c>
      <c r="G86" s="7">
        <v>0</v>
      </c>
      <c r="H86" s="7">
        <v>0</v>
      </c>
      <c r="I86" s="7">
        <v>0</v>
      </c>
      <c r="J86" s="1">
        <f t="shared" si="2"/>
        <v>9</v>
      </c>
      <c r="L86" s="6"/>
      <c r="M86" s="6"/>
      <c r="N86" s="6"/>
      <c r="O86" s="6"/>
    </row>
    <row r="87" spans="1:15" x14ac:dyDescent="0.25">
      <c r="A87" s="8" t="s">
        <v>535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9</v>
      </c>
      <c r="H87" s="7">
        <v>0</v>
      </c>
      <c r="I87" s="7">
        <v>0</v>
      </c>
      <c r="J87" s="1">
        <f t="shared" si="2"/>
        <v>9</v>
      </c>
      <c r="L87" s="6"/>
      <c r="M87" s="6"/>
      <c r="N87" s="6"/>
      <c r="O87" s="6"/>
    </row>
    <row r="88" spans="1:15" x14ac:dyDescent="0.25">
      <c r="A88" s="8" t="s">
        <v>536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9</v>
      </c>
      <c r="H88" s="7">
        <v>0</v>
      </c>
      <c r="I88" s="7">
        <v>0</v>
      </c>
      <c r="J88" s="1">
        <f t="shared" si="2"/>
        <v>9</v>
      </c>
      <c r="L88" s="6"/>
      <c r="M88" s="6"/>
      <c r="N88" s="6"/>
      <c r="O88" s="6"/>
    </row>
    <row r="89" spans="1:15" x14ac:dyDescent="0.25">
      <c r="A89" s="7" t="s">
        <v>234</v>
      </c>
      <c r="B89" s="7">
        <v>8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1">
        <f t="shared" si="2"/>
        <v>8</v>
      </c>
      <c r="L89" s="6"/>
      <c r="M89" s="6"/>
      <c r="N89" s="6"/>
      <c r="O89" s="6"/>
    </row>
    <row r="90" spans="1:15" x14ac:dyDescent="0.25">
      <c r="A90" s="7" t="s">
        <v>454</v>
      </c>
      <c r="B90" s="7">
        <v>8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1">
        <f t="shared" si="2"/>
        <v>8</v>
      </c>
      <c r="L90" s="6"/>
      <c r="M90" s="6"/>
      <c r="N90" s="6"/>
      <c r="O90" s="6"/>
    </row>
    <row r="91" spans="1:15" x14ac:dyDescent="0.25">
      <c r="A91" s="8" t="s">
        <v>169</v>
      </c>
      <c r="B91" s="8">
        <v>0</v>
      </c>
      <c r="C91" s="8">
        <v>0</v>
      </c>
      <c r="D91" s="7">
        <v>8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1">
        <f t="shared" si="2"/>
        <v>8</v>
      </c>
      <c r="L91" s="6"/>
      <c r="M91" s="6"/>
      <c r="N91" s="6"/>
      <c r="O91" s="6"/>
    </row>
    <row r="92" spans="1:15" x14ac:dyDescent="0.25">
      <c r="A92" s="8" t="s">
        <v>122</v>
      </c>
      <c r="B92" s="8">
        <v>0</v>
      </c>
      <c r="C92" s="8">
        <v>0</v>
      </c>
      <c r="D92" s="7">
        <v>8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1">
        <f t="shared" si="2"/>
        <v>8</v>
      </c>
      <c r="L92" s="6"/>
      <c r="M92" s="6"/>
      <c r="N92" s="6"/>
      <c r="O92" s="6"/>
    </row>
    <row r="93" spans="1:15" x14ac:dyDescent="0.25">
      <c r="A93" s="8" t="s">
        <v>498</v>
      </c>
      <c r="B93" s="8">
        <v>0</v>
      </c>
      <c r="C93" s="8">
        <v>0</v>
      </c>
      <c r="D93" s="7">
        <v>8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1">
        <f t="shared" si="2"/>
        <v>8</v>
      </c>
      <c r="L93" s="6"/>
      <c r="M93" s="6"/>
      <c r="N93" s="6"/>
      <c r="O93" s="6"/>
    </row>
    <row r="94" spans="1:15" x14ac:dyDescent="0.25">
      <c r="A94" s="8" t="s">
        <v>499</v>
      </c>
      <c r="B94" s="8">
        <v>0</v>
      </c>
      <c r="C94" s="8">
        <v>0</v>
      </c>
      <c r="D94" s="7">
        <v>8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1">
        <f t="shared" si="2"/>
        <v>8</v>
      </c>
      <c r="L94" s="6"/>
      <c r="M94" s="6"/>
      <c r="N94" s="6"/>
      <c r="O94" s="6"/>
    </row>
    <row r="95" spans="1:15" x14ac:dyDescent="0.25">
      <c r="A95" s="8" t="s">
        <v>260</v>
      </c>
      <c r="B95" s="8">
        <v>0</v>
      </c>
      <c r="C95" s="8">
        <v>0</v>
      </c>
      <c r="D95" s="8">
        <v>0</v>
      </c>
      <c r="E95" s="8">
        <v>8</v>
      </c>
      <c r="F95" s="7">
        <v>0</v>
      </c>
      <c r="G95" s="8">
        <v>0</v>
      </c>
      <c r="H95" s="7">
        <v>0</v>
      </c>
      <c r="I95" s="7">
        <v>0</v>
      </c>
      <c r="J95" s="1">
        <f t="shared" si="2"/>
        <v>8</v>
      </c>
      <c r="L95" s="6"/>
      <c r="M95" s="6"/>
      <c r="N95" s="6"/>
      <c r="O95" s="6"/>
    </row>
    <row r="96" spans="1:15" x14ac:dyDescent="0.25">
      <c r="A96" s="8" t="s">
        <v>321</v>
      </c>
      <c r="B96" s="7">
        <v>0</v>
      </c>
      <c r="C96" s="7">
        <v>0</v>
      </c>
      <c r="D96" s="7">
        <v>0</v>
      </c>
      <c r="E96" s="7">
        <v>0</v>
      </c>
      <c r="F96" s="7">
        <v>8</v>
      </c>
      <c r="G96" s="7">
        <v>0</v>
      </c>
      <c r="H96" s="7">
        <v>0</v>
      </c>
      <c r="I96" s="7">
        <v>0</v>
      </c>
      <c r="J96" s="1">
        <f t="shared" si="2"/>
        <v>8</v>
      </c>
      <c r="L96" s="6"/>
      <c r="M96" s="6"/>
      <c r="N96" s="6"/>
      <c r="O96" s="6"/>
    </row>
    <row r="97" spans="1:15" x14ac:dyDescent="0.25">
      <c r="A97" s="8" t="s">
        <v>520</v>
      </c>
      <c r="B97" s="7">
        <v>0</v>
      </c>
      <c r="C97" s="7">
        <v>0</v>
      </c>
      <c r="D97" s="7">
        <v>0</v>
      </c>
      <c r="E97" s="7">
        <v>0</v>
      </c>
      <c r="F97" s="7">
        <v>8</v>
      </c>
      <c r="G97" s="7">
        <v>0</v>
      </c>
      <c r="H97" s="7">
        <v>0</v>
      </c>
      <c r="I97" s="7">
        <v>0</v>
      </c>
      <c r="J97" s="1">
        <f t="shared" si="2"/>
        <v>8</v>
      </c>
      <c r="L97" s="6"/>
      <c r="M97" s="6"/>
      <c r="N97" s="6"/>
      <c r="O97" s="6"/>
    </row>
    <row r="98" spans="1:15" x14ac:dyDescent="0.25">
      <c r="A98" s="8" t="s">
        <v>434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8</v>
      </c>
      <c r="H98" s="7">
        <v>0</v>
      </c>
      <c r="I98" s="7">
        <v>0</v>
      </c>
      <c r="J98" s="1">
        <f t="shared" si="2"/>
        <v>8</v>
      </c>
    </row>
    <row r="99" spans="1:15" x14ac:dyDescent="0.25">
      <c r="A99" s="8" t="s">
        <v>538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8</v>
      </c>
      <c r="H99" s="7">
        <v>0</v>
      </c>
      <c r="I99" s="7">
        <v>0</v>
      </c>
      <c r="J99" s="1">
        <f t="shared" ref="J99:J130" si="3">B99+C99+D99+E99+F99+G99+H99+I99</f>
        <v>8</v>
      </c>
    </row>
    <row r="100" spans="1:15" x14ac:dyDescent="0.25">
      <c r="A100" s="8" t="s">
        <v>562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8</v>
      </c>
      <c r="I100" s="8">
        <v>0</v>
      </c>
      <c r="J100" s="1">
        <f t="shared" si="3"/>
        <v>8</v>
      </c>
    </row>
    <row r="101" spans="1:15" x14ac:dyDescent="0.25">
      <c r="A101" s="8" t="s">
        <v>563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7</v>
      </c>
      <c r="I101" s="8">
        <v>0</v>
      </c>
      <c r="J101" s="1">
        <f t="shared" si="3"/>
        <v>7</v>
      </c>
    </row>
    <row r="102" spans="1:15" x14ac:dyDescent="0.25">
      <c r="A102" s="8" t="s">
        <v>564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7</v>
      </c>
      <c r="I102" s="8">
        <v>0</v>
      </c>
      <c r="J102" s="1">
        <f t="shared" si="3"/>
        <v>7</v>
      </c>
    </row>
    <row r="103" spans="1:15" x14ac:dyDescent="0.25">
      <c r="A103" s="8" t="s">
        <v>476</v>
      </c>
      <c r="B103" s="8">
        <v>0</v>
      </c>
      <c r="C103" s="7">
        <v>6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1">
        <f t="shared" si="3"/>
        <v>6</v>
      </c>
    </row>
    <row r="104" spans="1:15" x14ac:dyDescent="0.25">
      <c r="A104" s="8" t="s">
        <v>477</v>
      </c>
      <c r="B104" s="8">
        <v>0</v>
      </c>
      <c r="C104" s="7">
        <v>6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1">
        <f t="shared" si="3"/>
        <v>6</v>
      </c>
    </row>
    <row r="105" spans="1:15" x14ac:dyDescent="0.25">
      <c r="A105" s="8" t="s">
        <v>269</v>
      </c>
      <c r="B105" s="8">
        <v>0</v>
      </c>
      <c r="C105" s="8">
        <v>0</v>
      </c>
      <c r="D105" s="8">
        <v>0</v>
      </c>
      <c r="E105" s="8">
        <v>6</v>
      </c>
      <c r="F105" s="7">
        <v>0</v>
      </c>
      <c r="G105" s="8">
        <v>0</v>
      </c>
      <c r="H105" s="7">
        <v>0</v>
      </c>
      <c r="I105" s="7">
        <v>0</v>
      </c>
      <c r="J105" s="1">
        <f t="shared" si="3"/>
        <v>6</v>
      </c>
    </row>
    <row r="106" spans="1:15" x14ac:dyDescent="0.25">
      <c r="A106" s="8" t="s">
        <v>502</v>
      </c>
      <c r="B106" s="8">
        <v>0</v>
      </c>
      <c r="C106" s="8">
        <v>0</v>
      </c>
      <c r="D106" s="8">
        <v>0</v>
      </c>
      <c r="E106" s="8">
        <v>6</v>
      </c>
      <c r="F106" s="7">
        <v>0</v>
      </c>
      <c r="G106" s="8">
        <v>0</v>
      </c>
      <c r="H106" s="7">
        <v>0</v>
      </c>
      <c r="I106" s="7">
        <v>0</v>
      </c>
      <c r="J106" s="1">
        <f t="shared" si="3"/>
        <v>6</v>
      </c>
    </row>
    <row r="107" spans="1:15" x14ac:dyDescent="0.25">
      <c r="A107" s="8" t="s">
        <v>503</v>
      </c>
      <c r="B107" s="8">
        <v>0</v>
      </c>
      <c r="C107" s="8">
        <v>0</v>
      </c>
      <c r="D107" s="8">
        <v>0</v>
      </c>
      <c r="E107" s="8">
        <v>6</v>
      </c>
      <c r="F107" s="7">
        <v>0</v>
      </c>
      <c r="G107" s="8">
        <v>0</v>
      </c>
      <c r="H107" s="7">
        <v>0</v>
      </c>
      <c r="I107" s="7">
        <v>0</v>
      </c>
      <c r="J107" s="1">
        <f t="shared" si="3"/>
        <v>6</v>
      </c>
    </row>
    <row r="108" spans="1:15" x14ac:dyDescent="0.25">
      <c r="A108" s="8" t="s">
        <v>494</v>
      </c>
      <c r="B108" s="8">
        <v>0</v>
      </c>
      <c r="C108" s="8">
        <v>0</v>
      </c>
      <c r="D108" s="8">
        <v>0</v>
      </c>
      <c r="E108" s="8">
        <v>6</v>
      </c>
      <c r="F108" s="7">
        <v>0</v>
      </c>
      <c r="G108" s="8">
        <v>0</v>
      </c>
      <c r="H108" s="7">
        <v>0</v>
      </c>
      <c r="I108" s="7">
        <v>0</v>
      </c>
      <c r="J108" s="1">
        <f t="shared" si="3"/>
        <v>6</v>
      </c>
    </row>
    <row r="109" spans="1:15" x14ac:dyDescent="0.25">
      <c r="A109" s="8" t="s">
        <v>507</v>
      </c>
      <c r="B109" s="8">
        <v>0</v>
      </c>
      <c r="C109" s="8">
        <v>0</v>
      </c>
      <c r="D109" s="8">
        <v>0</v>
      </c>
      <c r="E109" s="8">
        <v>6</v>
      </c>
      <c r="F109" s="8">
        <v>0</v>
      </c>
      <c r="G109" s="8">
        <v>0</v>
      </c>
      <c r="H109" s="7">
        <v>0</v>
      </c>
      <c r="I109" s="7">
        <v>0</v>
      </c>
      <c r="J109" s="1">
        <f t="shared" si="3"/>
        <v>6</v>
      </c>
    </row>
    <row r="110" spans="1:15" x14ac:dyDescent="0.25">
      <c r="A110" s="8" t="s">
        <v>437</v>
      </c>
      <c r="B110" s="8">
        <v>0</v>
      </c>
      <c r="C110" s="8">
        <v>0</v>
      </c>
      <c r="D110" s="8">
        <v>0</v>
      </c>
      <c r="E110" s="8">
        <v>6</v>
      </c>
      <c r="F110" s="8">
        <v>0</v>
      </c>
      <c r="G110" s="8">
        <v>0</v>
      </c>
      <c r="H110" s="7">
        <v>0</v>
      </c>
      <c r="I110" s="7">
        <v>0</v>
      </c>
      <c r="J110" s="1">
        <f t="shared" si="3"/>
        <v>6</v>
      </c>
    </row>
    <row r="111" spans="1:15" x14ac:dyDescent="0.25">
      <c r="A111" s="8" t="s">
        <v>522</v>
      </c>
      <c r="B111" s="7">
        <v>0</v>
      </c>
      <c r="C111" s="7">
        <v>0</v>
      </c>
      <c r="D111" s="7">
        <v>0</v>
      </c>
      <c r="E111" s="7">
        <v>0</v>
      </c>
      <c r="F111" s="7">
        <v>6</v>
      </c>
      <c r="G111" s="7">
        <v>0</v>
      </c>
      <c r="H111" s="7">
        <v>0</v>
      </c>
      <c r="I111" s="7">
        <v>0</v>
      </c>
      <c r="J111" s="1">
        <f t="shared" si="3"/>
        <v>6</v>
      </c>
    </row>
    <row r="112" spans="1:15" x14ac:dyDescent="0.25">
      <c r="A112" s="8" t="s">
        <v>539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6</v>
      </c>
      <c r="H112" s="7">
        <v>0</v>
      </c>
      <c r="I112" s="7">
        <v>0</v>
      </c>
      <c r="J112" s="1">
        <f t="shared" si="3"/>
        <v>6</v>
      </c>
    </row>
    <row r="113" spans="1:10" x14ac:dyDescent="0.25">
      <c r="A113" s="8" t="s">
        <v>430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6</v>
      </c>
      <c r="H113" s="7">
        <v>0</v>
      </c>
      <c r="I113" s="7">
        <v>0</v>
      </c>
      <c r="J113" s="1">
        <f t="shared" si="3"/>
        <v>6</v>
      </c>
    </row>
    <row r="114" spans="1:10" x14ac:dyDescent="0.25">
      <c r="A114" s="8" t="s">
        <v>65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6</v>
      </c>
      <c r="H114" s="7">
        <v>0</v>
      </c>
      <c r="I114" s="7">
        <v>0</v>
      </c>
      <c r="J114" s="1">
        <f t="shared" si="3"/>
        <v>6</v>
      </c>
    </row>
    <row r="115" spans="1:10" x14ac:dyDescent="0.25">
      <c r="A115" s="8" t="s">
        <v>422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6</v>
      </c>
      <c r="H115" s="7">
        <v>0</v>
      </c>
      <c r="I115" s="7">
        <v>0</v>
      </c>
      <c r="J115" s="1">
        <f t="shared" si="3"/>
        <v>6</v>
      </c>
    </row>
    <row r="116" spans="1:10" x14ac:dyDescent="0.25">
      <c r="A116" s="8" t="s">
        <v>540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6</v>
      </c>
      <c r="H116" s="7">
        <v>0</v>
      </c>
      <c r="I116" s="7">
        <v>0</v>
      </c>
      <c r="J116" s="1">
        <f t="shared" si="3"/>
        <v>6</v>
      </c>
    </row>
    <row r="117" spans="1:10" x14ac:dyDescent="0.25">
      <c r="A117" s="8" t="s">
        <v>541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6</v>
      </c>
      <c r="H117" s="7">
        <v>0</v>
      </c>
      <c r="I117" s="7">
        <v>0</v>
      </c>
      <c r="J117" s="1">
        <f t="shared" si="3"/>
        <v>6</v>
      </c>
    </row>
    <row r="118" spans="1:10" x14ac:dyDescent="0.25">
      <c r="A118" s="8" t="s">
        <v>542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6</v>
      </c>
      <c r="H118" s="7">
        <v>0</v>
      </c>
      <c r="I118" s="7">
        <v>0</v>
      </c>
      <c r="J118" s="1">
        <f t="shared" si="3"/>
        <v>6</v>
      </c>
    </row>
    <row r="119" spans="1:10" x14ac:dyDescent="0.25">
      <c r="A119" s="8" t="s">
        <v>543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6</v>
      </c>
      <c r="H119" s="7">
        <v>0</v>
      </c>
      <c r="I119" s="7">
        <v>0</v>
      </c>
      <c r="J119" s="1">
        <f t="shared" si="3"/>
        <v>6</v>
      </c>
    </row>
    <row r="120" spans="1:10" x14ac:dyDescent="0.25">
      <c r="A120" s="8" t="s">
        <v>415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6</v>
      </c>
      <c r="H120" s="7">
        <v>0</v>
      </c>
      <c r="I120" s="7">
        <v>0</v>
      </c>
      <c r="J120" s="1">
        <f t="shared" si="3"/>
        <v>6</v>
      </c>
    </row>
    <row r="121" spans="1:10" x14ac:dyDescent="0.25">
      <c r="A121" s="8" t="s">
        <v>510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6</v>
      </c>
      <c r="H121" s="7">
        <v>0</v>
      </c>
      <c r="I121" s="7">
        <v>0</v>
      </c>
      <c r="J121" s="1">
        <f t="shared" si="3"/>
        <v>6</v>
      </c>
    </row>
    <row r="122" spans="1:10" x14ac:dyDescent="0.25">
      <c r="A122" s="8" t="s">
        <v>545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6</v>
      </c>
      <c r="H122" s="7">
        <v>0</v>
      </c>
      <c r="I122" s="7">
        <v>0</v>
      </c>
      <c r="J122" s="1">
        <f t="shared" si="3"/>
        <v>6</v>
      </c>
    </row>
    <row r="123" spans="1:10" x14ac:dyDescent="0.25">
      <c r="A123" s="8" t="s">
        <v>546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6</v>
      </c>
      <c r="H123" s="7">
        <v>0</v>
      </c>
      <c r="I123" s="7">
        <v>0</v>
      </c>
      <c r="J123" s="1">
        <f t="shared" si="3"/>
        <v>6</v>
      </c>
    </row>
    <row r="124" spans="1:10" x14ac:dyDescent="0.25">
      <c r="A124" s="8" t="s">
        <v>567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6</v>
      </c>
      <c r="I124" s="8">
        <v>0</v>
      </c>
      <c r="J124" s="1">
        <f t="shared" si="3"/>
        <v>6</v>
      </c>
    </row>
    <row r="125" spans="1:10" x14ac:dyDescent="0.25">
      <c r="A125" s="8" t="s">
        <v>568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6</v>
      </c>
      <c r="I125" s="8">
        <v>0</v>
      </c>
      <c r="J125" s="1">
        <f t="shared" si="3"/>
        <v>6</v>
      </c>
    </row>
    <row r="126" spans="1:10" x14ac:dyDescent="0.25">
      <c r="A126" s="8" t="s">
        <v>569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6</v>
      </c>
      <c r="I126" s="8">
        <v>0</v>
      </c>
      <c r="J126" s="1">
        <f t="shared" si="3"/>
        <v>6</v>
      </c>
    </row>
    <row r="127" spans="1:10" x14ac:dyDescent="0.25">
      <c r="A127" s="8" t="s">
        <v>570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6</v>
      </c>
      <c r="I127" s="8">
        <v>0</v>
      </c>
      <c r="J127" s="1">
        <f t="shared" si="3"/>
        <v>6</v>
      </c>
    </row>
    <row r="128" spans="1:10" x14ac:dyDescent="0.25">
      <c r="A128" s="8" t="s">
        <v>571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6</v>
      </c>
      <c r="I128" s="8">
        <v>0</v>
      </c>
      <c r="J128" s="1">
        <f t="shared" si="3"/>
        <v>6</v>
      </c>
    </row>
    <row r="129" spans="1:10" x14ac:dyDescent="0.25">
      <c r="A129" s="8" t="s">
        <v>572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6</v>
      </c>
      <c r="I129" s="8">
        <v>0</v>
      </c>
      <c r="J129" s="1">
        <f t="shared" si="3"/>
        <v>6</v>
      </c>
    </row>
    <row r="130" spans="1:10" x14ac:dyDescent="0.25">
      <c r="A130" s="8" t="s">
        <v>110</v>
      </c>
      <c r="B130" s="8">
        <v>5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1">
        <f t="shared" si="3"/>
        <v>5</v>
      </c>
    </row>
    <row r="131" spans="1:10" x14ac:dyDescent="0.25">
      <c r="A131" s="8" t="s">
        <v>459</v>
      </c>
      <c r="B131" s="8">
        <v>5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1">
        <f t="shared" ref="J131:J147" si="4">B131+C131+D131+E131+F131+G131+H131+I131</f>
        <v>5</v>
      </c>
    </row>
    <row r="132" spans="1:10" x14ac:dyDescent="0.25">
      <c r="A132" s="8" t="s">
        <v>482</v>
      </c>
      <c r="B132" s="8">
        <v>0</v>
      </c>
      <c r="C132" s="7">
        <v>5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1">
        <f t="shared" si="4"/>
        <v>5</v>
      </c>
    </row>
    <row r="133" spans="1:10" x14ac:dyDescent="0.25">
      <c r="A133" s="8" t="s">
        <v>523</v>
      </c>
      <c r="B133" s="7">
        <v>0</v>
      </c>
      <c r="C133" s="7">
        <v>0</v>
      </c>
      <c r="D133" s="7">
        <v>0</v>
      </c>
      <c r="E133" s="7">
        <v>0</v>
      </c>
      <c r="F133" s="7">
        <v>5</v>
      </c>
      <c r="G133" s="7">
        <v>0</v>
      </c>
      <c r="H133" s="7">
        <v>0</v>
      </c>
      <c r="I133" s="7">
        <v>0</v>
      </c>
      <c r="J133" s="1">
        <f t="shared" si="4"/>
        <v>5</v>
      </c>
    </row>
    <row r="134" spans="1:10" x14ac:dyDescent="0.25">
      <c r="A134" s="8" t="s">
        <v>95</v>
      </c>
      <c r="B134" s="7">
        <v>0</v>
      </c>
      <c r="C134" s="7">
        <v>0</v>
      </c>
      <c r="D134" s="7">
        <v>0</v>
      </c>
      <c r="E134" s="7">
        <v>0</v>
      </c>
      <c r="F134" s="7">
        <v>5</v>
      </c>
      <c r="G134" s="7">
        <v>0</v>
      </c>
      <c r="H134" s="7">
        <v>0</v>
      </c>
      <c r="I134" s="7">
        <v>0</v>
      </c>
      <c r="J134" s="1">
        <f t="shared" si="4"/>
        <v>5</v>
      </c>
    </row>
    <row r="135" spans="1:10" x14ac:dyDescent="0.25">
      <c r="A135" s="8" t="s">
        <v>524</v>
      </c>
      <c r="B135" s="7">
        <v>0</v>
      </c>
      <c r="C135" s="7">
        <v>0</v>
      </c>
      <c r="D135" s="7">
        <v>0</v>
      </c>
      <c r="E135" s="7">
        <v>0</v>
      </c>
      <c r="F135" s="7">
        <v>5</v>
      </c>
      <c r="G135" s="7">
        <v>0</v>
      </c>
      <c r="H135" s="7">
        <v>0</v>
      </c>
      <c r="I135" s="7">
        <v>0</v>
      </c>
      <c r="J135" s="1">
        <f t="shared" si="4"/>
        <v>5</v>
      </c>
    </row>
    <row r="136" spans="1:10" x14ac:dyDescent="0.25">
      <c r="A136" s="8" t="s">
        <v>525</v>
      </c>
      <c r="B136" s="7">
        <v>0</v>
      </c>
      <c r="C136" s="7">
        <v>0</v>
      </c>
      <c r="D136" s="7">
        <v>0</v>
      </c>
      <c r="E136" s="7">
        <v>0</v>
      </c>
      <c r="F136" s="7">
        <v>5</v>
      </c>
      <c r="G136" s="7">
        <v>0</v>
      </c>
      <c r="H136" s="7">
        <v>0</v>
      </c>
      <c r="I136" s="7">
        <v>0</v>
      </c>
      <c r="J136" s="1">
        <f t="shared" si="4"/>
        <v>5</v>
      </c>
    </row>
    <row r="137" spans="1:10" x14ac:dyDescent="0.25">
      <c r="A137" s="8" t="s">
        <v>204</v>
      </c>
      <c r="B137" s="7">
        <v>0</v>
      </c>
      <c r="C137" s="7">
        <v>0</v>
      </c>
      <c r="D137" s="7">
        <v>0</v>
      </c>
      <c r="E137" s="7">
        <v>0</v>
      </c>
      <c r="F137" s="7">
        <v>5</v>
      </c>
      <c r="G137" s="7">
        <v>0</v>
      </c>
      <c r="H137" s="7">
        <v>0</v>
      </c>
      <c r="I137" s="7">
        <v>0</v>
      </c>
      <c r="J137" s="1">
        <f t="shared" si="4"/>
        <v>5</v>
      </c>
    </row>
    <row r="138" spans="1:10" x14ac:dyDescent="0.25">
      <c r="A138" s="8" t="s">
        <v>527</v>
      </c>
      <c r="B138" s="7">
        <v>0</v>
      </c>
      <c r="C138" s="7">
        <v>0</v>
      </c>
      <c r="D138" s="7">
        <v>0</v>
      </c>
      <c r="E138" s="7">
        <v>0</v>
      </c>
      <c r="F138" s="7">
        <v>5</v>
      </c>
      <c r="G138" s="7">
        <v>0</v>
      </c>
      <c r="H138" s="7">
        <v>0</v>
      </c>
      <c r="I138" s="7">
        <v>0</v>
      </c>
      <c r="J138" s="1">
        <f t="shared" si="4"/>
        <v>5</v>
      </c>
    </row>
    <row r="139" spans="1:10" x14ac:dyDescent="0.25">
      <c r="A139" s="8" t="s">
        <v>265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5</v>
      </c>
      <c r="I139" s="8">
        <v>0</v>
      </c>
      <c r="J139" s="1">
        <f t="shared" si="4"/>
        <v>5</v>
      </c>
    </row>
    <row r="140" spans="1:10" x14ac:dyDescent="0.25">
      <c r="A140" s="8" t="s">
        <v>573</v>
      </c>
      <c r="B140" s="8">
        <v>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5</v>
      </c>
      <c r="I140" s="8">
        <v>0</v>
      </c>
      <c r="J140" s="1">
        <f t="shared" si="4"/>
        <v>5</v>
      </c>
    </row>
    <row r="141" spans="1:10" x14ac:dyDescent="0.25">
      <c r="A141" s="8" t="s">
        <v>574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5</v>
      </c>
      <c r="I141" s="8">
        <v>0</v>
      </c>
      <c r="J141" s="1">
        <f t="shared" si="4"/>
        <v>5</v>
      </c>
    </row>
    <row r="142" spans="1:10" x14ac:dyDescent="0.25">
      <c r="A142" s="8" t="s">
        <v>575</v>
      </c>
      <c r="B142" s="8">
        <v>0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5</v>
      </c>
      <c r="I142" s="8">
        <v>0</v>
      </c>
      <c r="J142" s="1">
        <f t="shared" si="4"/>
        <v>5</v>
      </c>
    </row>
    <row r="143" spans="1:10" x14ac:dyDescent="0.25">
      <c r="A143" s="8" t="s">
        <v>576</v>
      </c>
      <c r="B143" s="8">
        <v>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5</v>
      </c>
      <c r="I143" s="8">
        <v>0</v>
      </c>
      <c r="J143" s="1">
        <f t="shared" si="4"/>
        <v>5</v>
      </c>
    </row>
    <row r="144" spans="1:10" x14ac:dyDescent="0.25">
      <c r="A144" s="8" t="s">
        <v>577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5</v>
      </c>
      <c r="I144" s="8">
        <v>0</v>
      </c>
      <c r="J144" s="1">
        <f t="shared" si="4"/>
        <v>5</v>
      </c>
    </row>
    <row r="145" spans="1:10" x14ac:dyDescent="0.25">
      <c r="A145" s="8" t="s">
        <v>578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5</v>
      </c>
      <c r="I145" s="8">
        <v>0</v>
      </c>
      <c r="J145" s="1">
        <f t="shared" si="4"/>
        <v>5</v>
      </c>
    </row>
    <row r="146" spans="1:10" x14ac:dyDescent="0.25">
      <c r="A146" s="8" t="s">
        <v>579</v>
      </c>
      <c r="B146" s="8">
        <v>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5</v>
      </c>
      <c r="I146" s="8">
        <v>0</v>
      </c>
      <c r="J146" s="1">
        <f t="shared" si="4"/>
        <v>5</v>
      </c>
    </row>
    <row r="147" spans="1:10" x14ac:dyDescent="0.25">
      <c r="A147" s="8" t="s">
        <v>580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5</v>
      </c>
      <c r="I147" s="8">
        <v>0</v>
      </c>
      <c r="J147" s="1">
        <f t="shared" si="4"/>
        <v>5</v>
      </c>
    </row>
  </sheetData>
  <sortState xmlns:xlrd2="http://schemas.microsoft.com/office/spreadsheetml/2017/richdata2" ref="A3:J147">
    <sortCondition descending="1" ref="J3:J147"/>
  </sortState>
  <mergeCells count="3">
    <mergeCell ref="A1:J1"/>
    <mergeCell ref="L4:O4"/>
    <mergeCell ref="N5:O5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C947-4445-46D7-A007-CE95C6ABAB4C}">
  <dimension ref="A1:M78"/>
  <sheetViews>
    <sheetView workbookViewId="0">
      <selection activeCell="L15" sqref="L15"/>
    </sheetView>
  </sheetViews>
  <sheetFormatPr defaultRowHeight="15" x14ac:dyDescent="0.25"/>
  <cols>
    <col min="1" max="1" width="18.5703125" customWidth="1"/>
    <col min="12" max="12" width="10.5703125" customWidth="1"/>
  </cols>
  <sheetData>
    <row r="1" spans="1:13" x14ac:dyDescent="0.25">
      <c r="A1" s="47" t="s">
        <v>483</v>
      </c>
      <c r="B1" s="48"/>
      <c r="C1" s="48"/>
      <c r="D1" s="48"/>
      <c r="E1" s="48"/>
      <c r="F1" s="48"/>
      <c r="G1" s="48"/>
      <c r="H1" s="49"/>
    </row>
    <row r="2" spans="1:13" x14ac:dyDescent="0.25">
      <c r="A2" s="7"/>
      <c r="B2" s="23">
        <v>43533</v>
      </c>
      <c r="C2" s="23">
        <v>43568</v>
      </c>
      <c r="D2" s="23">
        <v>43596</v>
      </c>
      <c r="E2" s="23">
        <v>43624</v>
      </c>
      <c r="F2" s="23">
        <v>43667</v>
      </c>
      <c r="G2" s="23">
        <v>43681</v>
      </c>
      <c r="H2" s="24" t="s">
        <v>1</v>
      </c>
    </row>
    <row r="3" spans="1:13" x14ac:dyDescent="0.25">
      <c r="A3" s="8" t="s">
        <v>584</v>
      </c>
      <c r="B3" s="8">
        <v>0</v>
      </c>
      <c r="C3" s="8">
        <v>0</v>
      </c>
      <c r="D3" s="8">
        <v>0</v>
      </c>
      <c r="E3" s="8">
        <v>0</v>
      </c>
      <c r="F3" s="8">
        <v>9</v>
      </c>
      <c r="G3" s="8">
        <v>16</v>
      </c>
      <c r="H3" s="1">
        <f t="shared" ref="H3:H34" si="0">B3+C3+D3+E3+F3+G3</f>
        <v>25</v>
      </c>
    </row>
    <row r="4" spans="1:13" x14ac:dyDescent="0.25">
      <c r="A4" s="8" t="s">
        <v>588</v>
      </c>
      <c r="B4" s="8">
        <v>0</v>
      </c>
      <c r="C4" s="8">
        <v>0</v>
      </c>
      <c r="D4" s="8">
        <v>0</v>
      </c>
      <c r="E4" s="8">
        <v>0</v>
      </c>
      <c r="F4" s="8">
        <v>8</v>
      </c>
      <c r="G4" s="8">
        <v>12</v>
      </c>
      <c r="H4" s="1">
        <f t="shared" si="0"/>
        <v>20</v>
      </c>
      <c r="J4" s="53" t="s">
        <v>800</v>
      </c>
      <c r="K4" s="54"/>
      <c r="L4" s="54"/>
      <c r="M4" s="55"/>
    </row>
    <row r="5" spans="1:13" x14ac:dyDescent="0.25">
      <c r="A5" s="8" t="s">
        <v>790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20</v>
      </c>
      <c r="H5" s="1">
        <f t="shared" si="0"/>
        <v>20</v>
      </c>
      <c r="J5" s="5" t="s">
        <v>483</v>
      </c>
      <c r="K5" s="6"/>
      <c r="L5" s="45">
        <v>43684</v>
      </c>
      <c r="M5" s="52"/>
    </row>
    <row r="6" spans="1:13" x14ac:dyDescent="0.25">
      <c r="A6" s="8" t="s">
        <v>706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20</v>
      </c>
      <c r="H6" s="1">
        <f t="shared" si="0"/>
        <v>20</v>
      </c>
      <c r="J6" s="5" t="s">
        <v>32</v>
      </c>
      <c r="K6" s="9" t="s">
        <v>584</v>
      </c>
      <c r="L6" s="6"/>
      <c r="M6" s="28">
        <v>25</v>
      </c>
    </row>
    <row r="7" spans="1:13" x14ac:dyDescent="0.25">
      <c r="A7" s="8" t="s">
        <v>602</v>
      </c>
      <c r="B7" s="8">
        <v>0</v>
      </c>
      <c r="C7" s="8">
        <v>0</v>
      </c>
      <c r="D7" s="8">
        <v>0</v>
      </c>
      <c r="E7" s="8">
        <v>0</v>
      </c>
      <c r="F7" s="8">
        <v>5</v>
      </c>
      <c r="G7" s="8">
        <v>14</v>
      </c>
      <c r="H7" s="1">
        <f t="shared" si="0"/>
        <v>19</v>
      </c>
      <c r="J7" s="5" t="s">
        <v>33</v>
      </c>
      <c r="K7" s="6" t="s">
        <v>588</v>
      </c>
      <c r="L7" s="6"/>
      <c r="M7" s="28">
        <v>20</v>
      </c>
    </row>
    <row r="8" spans="1:13" x14ac:dyDescent="0.25">
      <c r="A8" s="8" t="s">
        <v>791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18</v>
      </c>
      <c r="H8" s="1">
        <f t="shared" si="0"/>
        <v>18</v>
      </c>
      <c r="J8" s="5" t="s">
        <v>33</v>
      </c>
      <c r="K8" s="6" t="s">
        <v>790</v>
      </c>
      <c r="L8" s="6"/>
      <c r="M8" s="28">
        <v>20</v>
      </c>
    </row>
    <row r="9" spans="1:13" x14ac:dyDescent="0.25">
      <c r="A9" s="8" t="s">
        <v>792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18</v>
      </c>
      <c r="H9" s="1">
        <f t="shared" si="0"/>
        <v>18</v>
      </c>
      <c r="J9" s="5" t="s">
        <v>33</v>
      </c>
      <c r="K9" s="6" t="s">
        <v>706</v>
      </c>
      <c r="L9" s="6"/>
      <c r="M9" s="28">
        <v>20</v>
      </c>
    </row>
    <row r="10" spans="1:13" x14ac:dyDescent="0.25">
      <c r="A10" s="8" t="s">
        <v>578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16</v>
      </c>
      <c r="H10" s="1">
        <f t="shared" si="0"/>
        <v>16</v>
      </c>
      <c r="J10" s="5" t="s">
        <v>36</v>
      </c>
      <c r="K10" s="6" t="s">
        <v>602</v>
      </c>
      <c r="L10" s="6"/>
      <c r="M10" s="28">
        <v>19</v>
      </c>
    </row>
    <row r="11" spans="1:13" x14ac:dyDescent="0.25">
      <c r="A11" s="8" t="s">
        <v>793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16</v>
      </c>
      <c r="H11" s="1">
        <f t="shared" si="0"/>
        <v>16</v>
      </c>
      <c r="J11" s="5" t="s">
        <v>37</v>
      </c>
      <c r="K11" s="6" t="s">
        <v>791</v>
      </c>
      <c r="L11" s="6"/>
      <c r="M11" s="28">
        <v>18</v>
      </c>
    </row>
    <row r="12" spans="1:13" x14ac:dyDescent="0.25">
      <c r="A12" s="8" t="s">
        <v>794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16</v>
      </c>
      <c r="H12" s="1">
        <f t="shared" si="0"/>
        <v>16</v>
      </c>
      <c r="J12" s="5" t="s">
        <v>37</v>
      </c>
      <c r="K12" s="6" t="s">
        <v>792</v>
      </c>
      <c r="L12" s="6"/>
      <c r="M12" s="28">
        <v>18</v>
      </c>
    </row>
    <row r="13" spans="1:13" x14ac:dyDescent="0.25">
      <c r="A13" s="8" t="s">
        <v>512</v>
      </c>
      <c r="B13" s="7">
        <v>0</v>
      </c>
      <c r="C13" s="7">
        <v>8</v>
      </c>
      <c r="D13" s="7">
        <v>0</v>
      </c>
      <c r="E13" s="7">
        <v>6</v>
      </c>
      <c r="F13" s="7">
        <v>0</v>
      </c>
      <c r="G13" s="7">
        <v>0</v>
      </c>
      <c r="H13" s="1">
        <f t="shared" si="0"/>
        <v>14</v>
      </c>
      <c r="J13" s="5" t="s">
        <v>39</v>
      </c>
      <c r="K13" s="6" t="s">
        <v>578</v>
      </c>
      <c r="L13" s="6"/>
      <c r="M13" s="28">
        <v>16</v>
      </c>
    </row>
    <row r="14" spans="1:13" x14ac:dyDescent="0.25">
      <c r="A14" s="8" t="s">
        <v>513</v>
      </c>
      <c r="B14" s="7">
        <v>0</v>
      </c>
      <c r="C14" s="7">
        <v>8</v>
      </c>
      <c r="D14" s="7">
        <v>0</v>
      </c>
      <c r="E14" s="7">
        <v>6</v>
      </c>
      <c r="F14" s="7">
        <v>0</v>
      </c>
      <c r="G14" s="7">
        <v>0</v>
      </c>
      <c r="H14" s="1">
        <f t="shared" si="0"/>
        <v>14</v>
      </c>
      <c r="J14" s="5" t="s">
        <v>39</v>
      </c>
      <c r="K14" s="9" t="s">
        <v>793</v>
      </c>
      <c r="L14" s="6"/>
      <c r="M14" s="28">
        <v>16</v>
      </c>
    </row>
    <row r="15" spans="1:13" x14ac:dyDescent="0.25">
      <c r="A15" s="8" t="s">
        <v>510</v>
      </c>
      <c r="B15" s="7">
        <v>0</v>
      </c>
      <c r="C15" s="7">
        <v>9</v>
      </c>
      <c r="D15" s="7">
        <v>0</v>
      </c>
      <c r="E15" s="7">
        <v>0</v>
      </c>
      <c r="F15" s="7">
        <v>5</v>
      </c>
      <c r="G15" s="7">
        <v>0</v>
      </c>
      <c r="H15" s="1">
        <f t="shared" si="0"/>
        <v>14</v>
      </c>
      <c r="J15" s="30" t="s">
        <v>39</v>
      </c>
      <c r="K15" s="25" t="s">
        <v>794</v>
      </c>
      <c r="L15" s="25"/>
      <c r="M15" s="29">
        <v>16</v>
      </c>
    </row>
    <row r="16" spans="1:13" x14ac:dyDescent="0.25">
      <c r="A16" s="8" t="s">
        <v>511</v>
      </c>
      <c r="B16" s="7">
        <v>0</v>
      </c>
      <c r="C16" s="7">
        <v>9</v>
      </c>
      <c r="D16" s="7">
        <v>0</v>
      </c>
      <c r="E16" s="7">
        <v>0</v>
      </c>
      <c r="F16" s="7">
        <v>5</v>
      </c>
      <c r="G16" s="7">
        <v>0</v>
      </c>
      <c r="H16" s="1">
        <f t="shared" si="0"/>
        <v>14</v>
      </c>
      <c r="J16" s="6"/>
      <c r="K16" s="6"/>
      <c r="L16" s="6"/>
      <c r="M16" s="6"/>
    </row>
    <row r="17" spans="1:13" x14ac:dyDescent="0.25">
      <c r="A17" s="8" t="s">
        <v>366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14</v>
      </c>
      <c r="H17" s="1">
        <f t="shared" si="0"/>
        <v>14</v>
      </c>
      <c r="J17" s="9"/>
      <c r="K17" s="6"/>
      <c r="L17" s="6"/>
      <c r="M17" s="6"/>
    </row>
    <row r="18" spans="1:13" x14ac:dyDescent="0.25">
      <c r="A18" s="8" t="s">
        <v>795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12</v>
      </c>
      <c r="H18" s="1">
        <f t="shared" si="0"/>
        <v>12</v>
      </c>
      <c r="J18" s="9"/>
      <c r="K18" s="6"/>
      <c r="L18" s="6"/>
      <c r="M18" s="6"/>
    </row>
    <row r="19" spans="1:13" x14ac:dyDescent="0.25">
      <c r="A19" s="8" t="s">
        <v>796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12</v>
      </c>
      <c r="H19" s="1">
        <f t="shared" si="0"/>
        <v>12</v>
      </c>
      <c r="J19" s="9"/>
      <c r="K19" s="6"/>
      <c r="L19" s="6"/>
      <c r="M19" s="6"/>
    </row>
    <row r="20" spans="1:13" x14ac:dyDescent="0.25">
      <c r="A20" s="8" t="s">
        <v>797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12</v>
      </c>
      <c r="H20" s="1">
        <f t="shared" si="0"/>
        <v>12</v>
      </c>
      <c r="J20" s="9"/>
      <c r="K20" s="6"/>
      <c r="L20" s="6"/>
      <c r="M20" s="6"/>
    </row>
    <row r="21" spans="1:13" x14ac:dyDescent="0.25">
      <c r="A21" s="7" t="s">
        <v>484</v>
      </c>
      <c r="B21" s="7">
        <v>10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1">
        <f t="shared" si="0"/>
        <v>10</v>
      </c>
      <c r="J21" s="9"/>
      <c r="K21" s="6"/>
      <c r="L21" s="6"/>
      <c r="M21" s="6"/>
    </row>
    <row r="22" spans="1:13" x14ac:dyDescent="0.25">
      <c r="A22" s="7" t="s">
        <v>485</v>
      </c>
      <c r="B22" s="7">
        <v>10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1">
        <f t="shared" si="0"/>
        <v>10</v>
      </c>
      <c r="J22" s="9"/>
      <c r="K22" s="6"/>
      <c r="L22" s="6"/>
      <c r="M22" s="6"/>
    </row>
    <row r="23" spans="1:13" x14ac:dyDescent="0.25">
      <c r="A23" s="8" t="s">
        <v>508</v>
      </c>
      <c r="B23" s="7">
        <v>0</v>
      </c>
      <c r="C23" s="7">
        <v>10</v>
      </c>
      <c r="D23" s="7">
        <v>0</v>
      </c>
      <c r="E23" s="7">
        <v>0</v>
      </c>
      <c r="F23" s="7">
        <v>0</v>
      </c>
      <c r="G23" s="7">
        <v>0</v>
      </c>
      <c r="H23" s="1">
        <f t="shared" si="0"/>
        <v>10</v>
      </c>
      <c r="J23" s="9"/>
      <c r="K23" s="6"/>
      <c r="L23" s="6"/>
      <c r="M23" s="6"/>
    </row>
    <row r="24" spans="1:13" x14ac:dyDescent="0.25">
      <c r="A24" s="8" t="s">
        <v>509</v>
      </c>
      <c r="B24" s="7">
        <v>0</v>
      </c>
      <c r="C24" s="7">
        <v>10</v>
      </c>
      <c r="D24" s="7">
        <v>0</v>
      </c>
      <c r="E24" s="7">
        <v>0</v>
      </c>
      <c r="F24" s="7">
        <v>0</v>
      </c>
      <c r="G24" s="7">
        <v>0</v>
      </c>
      <c r="H24" s="1">
        <f t="shared" si="0"/>
        <v>10</v>
      </c>
      <c r="J24" s="6"/>
      <c r="K24" s="6"/>
      <c r="L24" s="6"/>
      <c r="M24" s="6"/>
    </row>
    <row r="25" spans="1:13" x14ac:dyDescent="0.25">
      <c r="A25" s="8" t="s">
        <v>528</v>
      </c>
      <c r="B25" s="7">
        <v>0</v>
      </c>
      <c r="C25" s="7">
        <v>0</v>
      </c>
      <c r="D25" s="7">
        <v>10</v>
      </c>
      <c r="E25" s="7">
        <v>0</v>
      </c>
      <c r="F25" s="7">
        <v>0</v>
      </c>
      <c r="G25" s="7">
        <v>0</v>
      </c>
      <c r="H25" s="1">
        <f t="shared" si="0"/>
        <v>10</v>
      </c>
      <c r="J25" s="6"/>
      <c r="K25" s="6"/>
      <c r="L25" s="6"/>
      <c r="M25" s="6"/>
    </row>
    <row r="26" spans="1:13" x14ac:dyDescent="0.25">
      <c r="A26" s="8" t="s">
        <v>529</v>
      </c>
      <c r="B26" s="7">
        <v>0</v>
      </c>
      <c r="C26" s="7">
        <v>0</v>
      </c>
      <c r="D26" s="7">
        <v>10</v>
      </c>
      <c r="E26" s="7">
        <v>0</v>
      </c>
      <c r="F26" s="7">
        <v>0</v>
      </c>
      <c r="G26" s="7">
        <v>0</v>
      </c>
      <c r="H26" s="1">
        <f t="shared" si="0"/>
        <v>10</v>
      </c>
      <c r="J26" s="6"/>
      <c r="K26" s="9"/>
      <c r="L26" s="6"/>
      <c r="M26" s="6"/>
    </row>
    <row r="27" spans="1:13" x14ac:dyDescent="0.25">
      <c r="A27" s="8" t="s">
        <v>408</v>
      </c>
      <c r="B27" s="7">
        <v>0</v>
      </c>
      <c r="C27" s="7">
        <v>0</v>
      </c>
      <c r="D27" s="7">
        <v>0</v>
      </c>
      <c r="E27" s="7">
        <v>10</v>
      </c>
      <c r="F27" s="7">
        <v>0</v>
      </c>
      <c r="G27" s="7">
        <v>0</v>
      </c>
      <c r="H27" s="1">
        <f t="shared" si="0"/>
        <v>10</v>
      </c>
      <c r="J27" s="6"/>
      <c r="K27" s="6"/>
      <c r="L27" s="6"/>
      <c r="M27" s="6"/>
    </row>
    <row r="28" spans="1:13" x14ac:dyDescent="0.25">
      <c r="A28" s="8" t="s">
        <v>547</v>
      </c>
      <c r="B28" s="7">
        <v>0</v>
      </c>
      <c r="C28" s="7">
        <v>0</v>
      </c>
      <c r="D28" s="7">
        <v>0</v>
      </c>
      <c r="E28" s="7">
        <v>10</v>
      </c>
      <c r="F28" s="7">
        <v>0</v>
      </c>
      <c r="G28" s="7">
        <v>0</v>
      </c>
      <c r="H28" s="1">
        <f t="shared" si="0"/>
        <v>10</v>
      </c>
      <c r="J28" s="6"/>
      <c r="K28" s="6"/>
      <c r="L28" s="6"/>
      <c r="M28" s="6"/>
    </row>
    <row r="29" spans="1:13" x14ac:dyDescent="0.25">
      <c r="A29" s="8" t="s">
        <v>582</v>
      </c>
      <c r="B29" s="8">
        <v>0</v>
      </c>
      <c r="C29" s="8">
        <v>0</v>
      </c>
      <c r="D29" s="8">
        <v>0</v>
      </c>
      <c r="E29" s="8">
        <v>0</v>
      </c>
      <c r="F29" s="8">
        <v>10</v>
      </c>
      <c r="G29" s="7">
        <v>0</v>
      </c>
      <c r="H29" s="1">
        <f t="shared" si="0"/>
        <v>10</v>
      </c>
      <c r="J29" s="6"/>
      <c r="K29" s="6"/>
      <c r="L29" s="6"/>
      <c r="M29" s="6"/>
    </row>
    <row r="30" spans="1:13" x14ac:dyDescent="0.25">
      <c r="A30" s="8" t="s">
        <v>583</v>
      </c>
      <c r="B30" s="8">
        <v>0</v>
      </c>
      <c r="C30" s="8">
        <v>0</v>
      </c>
      <c r="D30" s="8">
        <v>0</v>
      </c>
      <c r="E30" s="8">
        <v>0</v>
      </c>
      <c r="F30" s="8">
        <v>10</v>
      </c>
      <c r="G30" s="7">
        <v>0</v>
      </c>
      <c r="H30" s="1">
        <f t="shared" si="0"/>
        <v>10</v>
      </c>
      <c r="J30" s="6"/>
      <c r="K30" s="6"/>
      <c r="L30" s="6"/>
      <c r="M30" s="6"/>
    </row>
    <row r="31" spans="1:13" x14ac:dyDescent="0.25">
      <c r="A31" s="7" t="s">
        <v>486</v>
      </c>
      <c r="B31" s="7">
        <v>9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">
        <f t="shared" si="0"/>
        <v>9</v>
      </c>
      <c r="J31" s="6"/>
      <c r="K31" s="6"/>
      <c r="L31" s="6"/>
      <c r="M31" s="6"/>
    </row>
    <row r="32" spans="1:13" x14ac:dyDescent="0.25">
      <c r="A32" s="7" t="s">
        <v>487</v>
      </c>
      <c r="B32" s="7">
        <v>9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">
        <f t="shared" si="0"/>
        <v>9</v>
      </c>
      <c r="J32" s="6"/>
      <c r="K32" s="6"/>
      <c r="L32" s="6"/>
      <c r="M32" s="6"/>
    </row>
    <row r="33" spans="1:13" x14ac:dyDescent="0.25">
      <c r="A33" s="8" t="s">
        <v>530</v>
      </c>
      <c r="B33" s="7">
        <v>0</v>
      </c>
      <c r="C33" s="7">
        <v>0</v>
      </c>
      <c r="D33" s="7">
        <v>9</v>
      </c>
      <c r="E33" s="7">
        <v>0</v>
      </c>
      <c r="F33" s="7">
        <v>0</v>
      </c>
      <c r="G33" s="7">
        <v>0</v>
      </c>
      <c r="H33" s="1">
        <f t="shared" si="0"/>
        <v>9</v>
      </c>
      <c r="J33" s="6"/>
      <c r="K33" s="6"/>
      <c r="L33" s="6"/>
      <c r="M33" s="6"/>
    </row>
    <row r="34" spans="1:13" x14ac:dyDescent="0.25">
      <c r="A34" s="8" t="s">
        <v>548</v>
      </c>
      <c r="B34" s="7">
        <v>0</v>
      </c>
      <c r="C34" s="7">
        <v>0</v>
      </c>
      <c r="D34" s="7">
        <v>0</v>
      </c>
      <c r="E34" s="7">
        <v>9</v>
      </c>
      <c r="F34" s="7">
        <v>0</v>
      </c>
      <c r="G34" s="7">
        <v>0</v>
      </c>
      <c r="H34" s="1">
        <f t="shared" si="0"/>
        <v>9</v>
      </c>
      <c r="J34" s="6"/>
      <c r="K34" s="6"/>
      <c r="L34" s="6"/>
      <c r="M34" s="6"/>
    </row>
    <row r="35" spans="1:13" x14ac:dyDescent="0.25">
      <c r="A35" s="8" t="s">
        <v>549</v>
      </c>
      <c r="B35" s="7">
        <v>0</v>
      </c>
      <c r="C35" s="7">
        <v>0</v>
      </c>
      <c r="D35" s="7">
        <v>0</v>
      </c>
      <c r="E35" s="7">
        <v>9</v>
      </c>
      <c r="F35" s="7">
        <v>0</v>
      </c>
      <c r="G35" s="7">
        <v>0</v>
      </c>
      <c r="H35" s="1">
        <f t="shared" ref="H35:H66" si="1">B35+C35+D35+E35+F35+G35</f>
        <v>9</v>
      </c>
      <c r="J35" s="6"/>
      <c r="K35" s="6"/>
      <c r="L35" s="6"/>
      <c r="M35" s="6"/>
    </row>
    <row r="36" spans="1:13" x14ac:dyDescent="0.25">
      <c r="A36" s="8" t="s">
        <v>585</v>
      </c>
      <c r="B36" s="8">
        <v>0</v>
      </c>
      <c r="C36" s="8">
        <v>0</v>
      </c>
      <c r="D36" s="8">
        <v>0</v>
      </c>
      <c r="E36" s="8">
        <v>0</v>
      </c>
      <c r="F36" s="8">
        <v>9</v>
      </c>
      <c r="G36" s="8">
        <v>0</v>
      </c>
      <c r="H36" s="1">
        <f t="shared" si="1"/>
        <v>9</v>
      </c>
      <c r="J36" s="6"/>
      <c r="K36" s="6"/>
      <c r="L36" s="6"/>
      <c r="M36" s="6"/>
    </row>
    <row r="37" spans="1:13" x14ac:dyDescent="0.25">
      <c r="A37" s="8" t="s">
        <v>488</v>
      </c>
      <c r="B37" s="7">
        <v>8</v>
      </c>
      <c r="C37" s="7">
        <v>0</v>
      </c>
      <c r="D37" s="7">
        <v>0</v>
      </c>
      <c r="E37" s="7">
        <v>0</v>
      </c>
      <c r="F37" s="7">
        <v>0</v>
      </c>
      <c r="G37" s="8">
        <v>0</v>
      </c>
      <c r="H37" s="1">
        <f t="shared" si="1"/>
        <v>8</v>
      </c>
      <c r="J37" s="6"/>
      <c r="K37" s="6"/>
      <c r="L37" s="6"/>
      <c r="M37" s="6"/>
    </row>
    <row r="38" spans="1:13" x14ac:dyDescent="0.25">
      <c r="A38" s="7" t="s">
        <v>455</v>
      </c>
      <c r="B38" s="7">
        <v>8</v>
      </c>
      <c r="C38" s="7">
        <v>0</v>
      </c>
      <c r="D38" s="7">
        <v>0</v>
      </c>
      <c r="E38" s="7">
        <v>0</v>
      </c>
      <c r="F38" s="7">
        <v>0</v>
      </c>
      <c r="G38" s="8">
        <v>0</v>
      </c>
      <c r="H38" s="1">
        <f t="shared" si="1"/>
        <v>8</v>
      </c>
      <c r="J38" s="6"/>
      <c r="K38" s="6"/>
      <c r="L38" s="6"/>
      <c r="M38" s="6"/>
    </row>
    <row r="39" spans="1:13" x14ac:dyDescent="0.25">
      <c r="A39" s="8" t="s">
        <v>514</v>
      </c>
      <c r="B39" s="7">
        <v>0</v>
      </c>
      <c r="C39" s="7">
        <v>8</v>
      </c>
      <c r="D39" s="7">
        <v>0</v>
      </c>
      <c r="E39" s="7">
        <v>0</v>
      </c>
      <c r="F39" s="7">
        <v>0</v>
      </c>
      <c r="G39" s="8">
        <v>0</v>
      </c>
      <c r="H39" s="1">
        <f t="shared" si="1"/>
        <v>8</v>
      </c>
      <c r="J39" s="6"/>
      <c r="K39" s="6"/>
      <c r="L39" s="6"/>
      <c r="M39" s="6"/>
    </row>
    <row r="40" spans="1:13" x14ac:dyDescent="0.25">
      <c r="A40" s="8" t="s">
        <v>515</v>
      </c>
      <c r="B40" s="7">
        <v>0</v>
      </c>
      <c r="C40" s="7">
        <v>8</v>
      </c>
      <c r="D40" s="7">
        <v>0</v>
      </c>
      <c r="E40" s="7">
        <v>0</v>
      </c>
      <c r="F40" s="7">
        <v>0</v>
      </c>
      <c r="G40" s="8">
        <v>0</v>
      </c>
      <c r="H40" s="1">
        <f t="shared" si="1"/>
        <v>8</v>
      </c>
      <c r="J40" s="6"/>
      <c r="K40" s="6"/>
      <c r="L40" s="6"/>
      <c r="M40" s="6"/>
    </row>
    <row r="41" spans="1:13" x14ac:dyDescent="0.25">
      <c r="A41" s="8" t="s">
        <v>531</v>
      </c>
      <c r="B41" s="7">
        <v>0</v>
      </c>
      <c r="C41" s="7">
        <v>0</v>
      </c>
      <c r="D41" s="7">
        <v>8</v>
      </c>
      <c r="E41" s="7">
        <v>0</v>
      </c>
      <c r="F41" s="7">
        <v>0</v>
      </c>
      <c r="G41" s="8">
        <v>0</v>
      </c>
      <c r="H41" s="1">
        <f t="shared" si="1"/>
        <v>8</v>
      </c>
      <c r="J41" s="6"/>
      <c r="K41" s="6"/>
      <c r="L41" s="6"/>
      <c r="M41" s="6"/>
    </row>
    <row r="42" spans="1:13" x14ac:dyDescent="0.25">
      <c r="A42" s="8" t="s">
        <v>532</v>
      </c>
      <c r="B42" s="7">
        <v>0</v>
      </c>
      <c r="C42" s="7">
        <v>0</v>
      </c>
      <c r="D42" s="7">
        <v>8</v>
      </c>
      <c r="E42" s="7">
        <v>0</v>
      </c>
      <c r="F42" s="7">
        <v>0</v>
      </c>
      <c r="G42" s="8">
        <v>0</v>
      </c>
      <c r="H42" s="1">
        <f t="shared" si="1"/>
        <v>8</v>
      </c>
      <c r="J42" s="6"/>
      <c r="K42" s="6"/>
      <c r="L42" s="6"/>
      <c r="M42" s="6"/>
    </row>
    <row r="43" spans="1:13" x14ac:dyDescent="0.25">
      <c r="A43" s="8" t="s">
        <v>320</v>
      </c>
      <c r="B43" s="7">
        <v>0</v>
      </c>
      <c r="C43" s="7">
        <v>0</v>
      </c>
      <c r="D43" s="7">
        <v>0</v>
      </c>
      <c r="E43" s="7">
        <v>8</v>
      </c>
      <c r="F43" s="7">
        <v>0</v>
      </c>
      <c r="G43" s="8">
        <v>0</v>
      </c>
      <c r="H43" s="1">
        <f t="shared" si="1"/>
        <v>8</v>
      </c>
      <c r="J43" s="9"/>
      <c r="K43" s="6"/>
      <c r="L43" s="6"/>
      <c r="M43" s="6"/>
    </row>
    <row r="44" spans="1:13" x14ac:dyDescent="0.25">
      <c r="A44" s="8" t="s">
        <v>550</v>
      </c>
      <c r="B44" s="7">
        <v>0</v>
      </c>
      <c r="C44" s="7">
        <v>0</v>
      </c>
      <c r="D44" s="7">
        <v>0</v>
      </c>
      <c r="E44" s="7">
        <v>8</v>
      </c>
      <c r="F44" s="7">
        <v>0</v>
      </c>
      <c r="G44" s="8">
        <v>0</v>
      </c>
      <c r="H44" s="1">
        <f t="shared" si="1"/>
        <v>8</v>
      </c>
      <c r="J44" s="9"/>
      <c r="K44" s="6"/>
      <c r="L44" s="6"/>
      <c r="M44" s="6"/>
    </row>
    <row r="45" spans="1:13" x14ac:dyDescent="0.25">
      <c r="A45" s="8" t="s">
        <v>551</v>
      </c>
      <c r="B45" s="7">
        <v>0</v>
      </c>
      <c r="C45" s="7">
        <v>0</v>
      </c>
      <c r="D45" s="7">
        <v>0</v>
      </c>
      <c r="E45" s="7">
        <v>8</v>
      </c>
      <c r="F45" s="7">
        <v>0</v>
      </c>
      <c r="G45" s="8">
        <v>0</v>
      </c>
      <c r="H45" s="1">
        <f t="shared" si="1"/>
        <v>8</v>
      </c>
      <c r="J45" s="9"/>
      <c r="K45" s="6"/>
      <c r="L45" s="6"/>
      <c r="M45" s="6"/>
    </row>
    <row r="46" spans="1:13" x14ac:dyDescent="0.25">
      <c r="A46" s="8" t="s">
        <v>552</v>
      </c>
      <c r="B46" s="7">
        <v>0</v>
      </c>
      <c r="C46" s="7">
        <v>0</v>
      </c>
      <c r="D46" s="7">
        <v>0</v>
      </c>
      <c r="E46" s="8">
        <v>8</v>
      </c>
      <c r="F46" s="7">
        <v>0</v>
      </c>
      <c r="G46" s="7">
        <v>0</v>
      </c>
      <c r="H46" s="1">
        <f t="shared" si="1"/>
        <v>8</v>
      </c>
      <c r="J46" s="9"/>
      <c r="K46" s="6"/>
      <c r="L46" s="6"/>
      <c r="M46" s="6"/>
    </row>
    <row r="47" spans="1:13" x14ac:dyDescent="0.25">
      <c r="A47" s="8" t="s">
        <v>586</v>
      </c>
      <c r="B47" s="8">
        <v>0</v>
      </c>
      <c r="C47" s="8">
        <v>0</v>
      </c>
      <c r="D47" s="8">
        <v>0</v>
      </c>
      <c r="E47" s="8">
        <v>0</v>
      </c>
      <c r="F47" s="8">
        <v>8</v>
      </c>
      <c r="G47" s="8">
        <v>0</v>
      </c>
      <c r="H47" s="1">
        <f t="shared" si="1"/>
        <v>8</v>
      </c>
      <c r="J47" s="9"/>
      <c r="K47" s="6"/>
      <c r="L47" s="6"/>
      <c r="M47" s="6"/>
    </row>
    <row r="48" spans="1:13" x14ac:dyDescent="0.25">
      <c r="A48" s="8" t="s">
        <v>587</v>
      </c>
      <c r="B48" s="8">
        <v>0</v>
      </c>
      <c r="C48" s="8">
        <v>0</v>
      </c>
      <c r="D48" s="8">
        <v>0</v>
      </c>
      <c r="E48" s="8">
        <v>0</v>
      </c>
      <c r="F48" s="8">
        <v>8</v>
      </c>
      <c r="G48" s="8">
        <v>0</v>
      </c>
      <c r="H48" s="1">
        <f t="shared" si="1"/>
        <v>8</v>
      </c>
      <c r="J48" s="9"/>
      <c r="K48" s="6"/>
      <c r="L48" s="6"/>
      <c r="M48" s="6"/>
    </row>
    <row r="49" spans="1:13" x14ac:dyDescent="0.25">
      <c r="A49" s="8" t="s">
        <v>589</v>
      </c>
      <c r="B49" s="8">
        <v>0</v>
      </c>
      <c r="C49" s="8">
        <v>0</v>
      </c>
      <c r="D49" s="8">
        <v>0</v>
      </c>
      <c r="E49" s="8">
        <v>0</v>
      </c>
      <c r="F49" s="8">
        <v>8</v>
      </c>
      <c r="G49" s="8">
        <v>0</v>
      </c>
      <c r="H49" s="1">
        <f t="shared" si="1"/>
        <v>8</v>
      </c>
      <c r="J49" s="9"/>
      <c r="K49" s="6"/>
      <c r="L49" s="6"/>
      <c r="M49" s="6"/>
    </row>
    <row r="50" spans="1:13" x14ac:dyDescent="0.25">
      <c r="A50" s="8" t="s">
        <v>590</v>
      </c>
      <c r="B50" s="8">
        <v>0</v>
      </c>
      <c r="C50" s="8">
        <v>0</v>
      </c>
      <c r="D50" s="8">
        <v>0</v>
      </c>
      <c r="E50" s="8">
        <v>0</v>
      </c>
      <c r="F50" s="8">
        <v>7</v>
      </c>
      <c r="G50" s="8">
        <v>0</v>
      </c>
      <c r="H50" s="1">
        <f t="shared" si="1"/>
        <v>7</v>
      </c>
      <c r="J50" s="9"/>
      <c r="K50" s="6"/>
      <c r="L50" s="6"/>
      <c r="M50" s="6"/>
    </row>
    <row r="51" spans="1:13" x14ac:dyDescent="0.25">
      <c r="A51" s="8" t="s">
        <v>591</v>
      </c>
      <c r="B51" s="8">
        <v>0</v>
      </c>
      <c r="C51" s="8">
        <v>0</v>
      </c>
      <c r="D51" s="8">
        <v>0</v>
      </c>
      <c r="E51" s="8">
        <v>0</v>
      </c>
      <c r="F51" s="8">
        <v>7</v>
      </c>
      <c r="G51" s="8">
        <v>0</v>
      </c>
      <c r="H51" s="1">
        <f t="shared" si="1"/>
        <v>7</v>
      </c>
      <c r="J51" s="9"/>
      <c r="K51" s="6"/>
      <c r="L51" s="6"/>
      <c r="M51" s="6"/>
    </row>
    <row r="52" spans="1:13" x14ac:dyDescent="0.25">
      <c r="A52" s="8" t="s">
        <v>275</v>
      </c>
      <c r="B52" s="8">
        <v>0</v>
      </c>
      <c r="C52" s="8">
        <v>0</v>
      </c>
      <c r="D52" s="8">
        <v>0</v>
      </c>
      <c r="E52" s="8">
        <v>0</v>
      </c>
      <c r="F52" s="8">
        <v>7</v>
      </c>
      <c r="G52" s="8">
        <v>0</v>
      </c>
      <c r="H52" s="1">
        <f t="shared" si="1"/>
        <v>7</v>
      </c>
      <c r="J52" s="9"/>
      <c r="K52" s="6"/>
      <c r="L52" s="6"/>
      <c r="M52" s="6"/>
    </row>
    <row r="53" spans="1:13" x14ac:dyDescent="0.25">
      <c r="A53" s="8" t="s">
        <v>592</v>
      </c>
      <c r="B53" s="8">
        <v>0</v>
      </c>
      <c r="C53" s="8">
        <v>0</v>
      </c>
      <c r="D53" s="8">
        <v>0</v>
      </c>
      <c r="E53" s="8">
        <v>0</v>
      </c>
      <c r="F53" s="8">
        <v>7</v>
      </c>
      <c r="G53" s="8">
        <v>0</v>
      </c>
      <c r="H53" s="1">
        <f t="shared" si="1"/>
        <v>7</v>
      </c>
      <c r="J53" s="9"/>
      <c r="K53" s="6"/>
      <c r="L53" s="6"/>
      <c r="M53" s="6"/>
    </row>
    <row r="54" spans="1:13" x14ac:dyDescent="0.25">
      <c r="A54" s="8" t="s">
        <v>593</v>
      </c>
      <c r="B54" s="8">
        <v>0</v>
      </c>
      <c r="C54" s="8">
        <v>0</v>
      </c>
      <c r="D54" s="8">
        <v>0</v>
      </c>
      <c r="E54" s="8">
        <v>0</v>
      </c>
      <c r="F54" s="8">
        <v>7</v>
      </c>
      <c r="G54" s="8">
        <v>0</v>
      </c>
      <c r="H54" s="1">
        <f t="shared" si="1"/>
        <v>7</v>
      </c>
      <c r="J54" s="9"/>
      <c r="K54" s="6"/>
      <c r="L54" s="6"/>
      <c r="M54" s="6"/>
    </row>
    <row r="55" spans="1:13" x14ac:dyDescent="0.25">
      <c r="A55" s="8" t="s">
        <v>594</v>
      </c>
      <c r="B55" s="8">
        <v>0</v>
      </c>
      <c r="C55" s="8">
        <v>0</v>
      </c>
      <c r="D55" s="8">
        <v>0</v>
      </c>
      <c r="E55" s="8">
        <v>0</v>
      </c>
      <c r="F55" s="8">
        <v>7</v>
      </c>
      <c r="G55" s="8">
        <v>0</v>
      </c>
      <c r="H55" s="1">
        <f t="shared" si="1"/>
        <v>7</v>
      </c>
      <c r="J55" s="9"/>
      <c r="K55" s="6"/>
      <c r="L55" s="6"/>
      <c r="M55" s="6"/>
    </row>
    <row r="56" spans="1:13" x14ac:dyDescent="0.25">
      <c r="A56" s="8" t="s">
        <v>595</v>
      </c>
      <c r="B56" s="8">
        <v>0</v>
      </c>
      <c r="C56" s="8">
        <v>0</v>
      </c>
      <c r="D56" s="8">
        <v>0</v>
      </c>
      <c r="E56" s="8">
        <v>0</v>
      </c>
      <c r="F56" s="8">
        <v>7</v>
      </c>
      <c r="G56" s="8">
        <v>0</v>
      </c>
      <c r="H56" s="1">
        <f t="shared" si="1"/>
        <v>7</v>
      </c>
      <c r="J56" s="9"/>
      <c r="K56" s="6"/>
      <c r="L56" s="6"/>
      <c r="M56" s="6"/>
    </row>
    <row r="57" spans="1:13" x14ac:dyDescent="0.25">
      <c r="A57" s="8" t="s">
        <v>596</v>
      </c>
      <c r="B57" s="8">
        <v>0</v>
      </c>
      <c r="C57" s="8">
        <v>0</v>
      </c>
      <c r="D57" s="8">
        <v>0</v>
      </c>
      <c r="E57" s="8">
        <v>0</v>
      </c>
      <c r="F57" s="8">
        <v>7</v>
      </c>
      <c r="G57" s="8">
        <v>0</v>
      </c>
      <c r="H57" s="1">
        <f t="shared" si="1"/>
        <v>7</v>
      </c>
      <c r="J57" s="9"/>
      <c r="K57" s="6"/>
      <c r="L57" s="6"/>
      <c r="M57" s="6"/>
    </row>
    <row r="58" spans="1:13" x14ac:dyDescent="0.25">
      <c r="A58" s="7" t="s">
        <v>489</v>
      </c>
      <c r="B58" s="7">
        <v>6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1">
        <f t="shared" si="1"/>
        <v>6</v>
      </c>
      <c r="J58" s="9"/>
      <c r="K58" s="6"/>
      <c r="L58" s="6"/>
      <c r="M58" s="6"/>
    </row>
    <row r="59" spans="1:13" x14ac:dyDescent="0.25">
      <c r="A59" s="8" t="s">
        <v>490</v>
      </c>
      <c r="B59" s="7">
        <v>6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1">
        <f t="shared" si="1"/>
        <v>6</v>
      </c>
      <c r="J59" s="9"/>
      <c r="K59" s="6"/>
      <c r="L59" s="6"/>
      <c r="M59" s="6"/>
    </row>
    <row r="60" spans="1:13" x14ac:dyDescent="0.25">
      <c r="A60" s="7" t="s">
        <v>491</v>
      </c>
      <c r="B60" s="7">
        <v>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1">
        <f t="shared" si="1"/>
        <v>6</v>
      </c>
      <c r="J60" s="9"/>
      <c r="K60" s="6"/>
      <c r="L60" s="6"/>
      <c r="M60" s="6"/>
    </row>
    <row r="61" spans="1:13" x14ac:dyDescent="0.25">
      <c r="A61" s="8" t="s">
        <v>492</v>
      </c>
      <c r="B61" s="7">
        <v>6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1">
        <f t="shared" si="1"/>
        <v>6</v>
      </c>
      <c r="J61" s="9"/>
      <c r="K61" s="6"/>
      <c r="L61" s="6"/>
      <c r="M61" s="6"/>
    </row>
    <row r="62" spans="1:13" x14ac:dyDescent="0.25">
      <c r="A62" s="8" t="s">
        <v>269</v>
      </c>
      <c r="B62" s="7">
        <v>0</v>
      </c>
      <c r="C62" s="7">
        <v>0</v>
      </c>
      <c r="D62" s="7">
        <v>0</v>
      </c>
      <c r="E62" s="8">
        <v>6</v>
      </c>
      <c r="F62" s="7">
        <v>0</v>
      </c>
      <c r="G62" s="7">
        <v>0</v>
      </c>
      <c r="H62" s="1">
        <f t="shared" si="1"/>
        <v>6</v>
      </c>
      <c r="J62" s="9"/>
      <c r="K62" s="6"/>
      <c r="L62" s="6"/>
      <c r="M62" s="6"/>
    </row>
    <row r="63" spans="1:13" x14ac:dyDescent="0.25">
      <c r="A63" s="8" t="s">
        <v>502</v>
      </c>
      <c r="B63" s="7">
        <v>0</v>
      </c>
      <c r="C63" s="7">
        <v>0</v>
      </c>
      <c r="D63" s="7">
        <v>0</v>
      </c>
      <c r="E63" s="8">
        <v>6</v>
      </c>
      <c r="F63" s="7">
        <v>0</v>
      </c>
      <c r="G63" s="7">
        <v>0</v>
      </c>
      <c r="H63" s="1">
        <f t="shared" si="1"/>
        <v>6</v>
      </c>
      <c r="J63" s="9"/>
      <c r="K63" s="6"/>
      <c r="L63" s="6"/>
      <c r="M63" s="6"/>
    </row>
    <row r="64" spans="1:13" x14ac:dyDescent="0.25">
      <c r="A64" s="8" t="s">
        <v>553</v>
      </c>
      <c r="B64" s="7">
        <v>0</v>
      </c>
      <c r="C64" s="7">
        <v>0</v>
      </c>
      <c r="D64" s="7">
        <v>0</v>
      </c>
      <c r="E64" s="8">
        <v>6</v>
      </c>
      <c r="F64" s="7">
        <v>0</v>
      </c>
      <c r="G64" s="7">
        <v>0</v>
      </c>
      <c r="H64" s="1">
        <f t="shared" si="1"/>
        <v>6</v>
      </c>
      <c r="J64" s="9"/>
      <c r="K64" s="6"/>
      <c r="L64" s="6"/>
      <c r="M64" s="6"/>
    </row>
    <row r="65" spans="1:13" x14ac:dyDescent="0.25">
      <c r="A65" s="8" t="s">
        <v>554</v>
      </c>
      <c r="B65" s="7">
        <v>0</v>
      </c>
      <c r="C65" s="7">
        <v>0</v>
      </c>
      <c r="D65" s="7">
        <v>0</v>
      </c>
      <c r="E65" s="8">
        <v>6</v>
      </c>
      <c r="F65" s="7">
        <v>0</v>
      </c>
      <c r="G65" s="7">
        <v>0</v>
      </c>
      <c r="H65" s="1">
        <f t="shared" si="1"/>
        <v>6</v>
      </c>
      <c r="J65" s="9"/>
      <c r="K65" s="6"/>
      <c r="L65" s="6"/>
      <c r="M65" s="6"/>
    </row>
    <row r="66" spans="1:13" x14ac:dyDescent="0.25">
      <c r="A66" s="8" t="s">
        <v>555</v>
      </c>
      <c r="B66" s="7">
        <v>0</v>
      </c>
      <c r="C66" s="7">
        <v>0</v>
      </c>
      <c r="D66" s="7">
        <v>0</v>
      </c>
      <c r="E66" s="8">
        <v>6</v>
      </c>
      <c r="F66" s="7">
        <v>0</v>
      </c>
      <c r="G66" s="7">
        <v>0</v>
      </c>
      <c r="H66" s="1">
        <f t="shared" si="1"/>
        <v>6</v>
      </c>
      <c r="J66" s="9"/>
      <c r="K66" s="6"/>
      <c r="L66" s="6"/>
      <c r="M66" s="6"/>
    </row>
    <row r="67" spans="1:13" x14ac:dyDescent="0.25">
      <c r="A67" s="8" t="s">
        <v>556</v>
      </c>
      <c r="B67" s="7">
        <v>0</v>
      </c>
      <c r="C67" s="7">
        <v>0</v>
      </c>
      <c r="D67" s="7">
        <v>0</v>
      </c>
      <c r="E67" s="8">
        <v>6</v>
      </c>
      <c r="F67" s="7">
        <v>0</v>
      </c>
      <c r="G67" s="7">
        <v>0</v>
      </c>
      <c r="H67" s="1">
        <f t="shared" ref="H67:H78" si="2">B67+C67+D67+E67+F67+G67</f>
        <v>6</v>
      </c>
      <c r="J67" s="9"/>
      <c r="K67" s="6"/>
      <c r="L67" s="6"/>
      <c r="M67" s="6"/>
    </row>
    <row r="68" spans="1:13" x14ac:dyDescent="0.25">
      <c r="A68" s="8" t="s">
        <v>597</v>
      </c>
      <c r="B68" s="8">
        <v>0</v>
      </c>
      <c r="C68" s="8">
        <v>0</v>
      </c>
      <c r="D68" s="8">
        <v>0</v>
      </c>
      <c r="E68" s="8">
        <v>0</v>
      </c>
      <c r="F68" s="8">
        <v>6</v>
      </c>
      <c r="G68" s="8">
        <v>0</v>
      </c>
      <c r="H68" s="1">
        <f t="shared" si="2"/>
        <v>6</v>
      </c>
      <c r="J68" s="9"/>
      <c r="K68" s="6"/>
      <c r="L68" s="6"/>
      <c r="M68" s="6"/>
    </row>
    <row r="69" spans="1:13" x14ac:dyDescent="0.25">
      <c r="A69" s="8" t="s">
        <v>598</v>
      </c>
      <c r="B69" s="8">
        <v>0</v>
      </c>
      <c r="C69" s="8">
        <v>0</v>
      </c>
      <c r="D69" s="8">
        <v>0</v>
      </c>
      <c r="E69" s="8">
        <v>0</v>
      </c>
      <c r="F69" s="8">
        <v>6</v>
      </c>
      <c r="G69" s="8">
        <v>0</v>
      </c>
      <c r="H69" s="1">
        <f t="shared" si="2"/>
        <v>6</v>
      </c>
      <c r="J69" s="9"/>
      <c r="K69" s="6"/>
      <c r="L69" s="6"/>
      <c r="M69" s="6"/>
    </row>
    <row r="70" spans="1:13" x14ac:dyDescent="0.25">
      <c r="A70" s="8" t="s">
        <v>210</v>
      </c>
      <c r="B70" s="8">
        <v>0</v>
      </c>
      <c r="C70" s="8">
        <v>0</v>
      </c>
      <c r="D70" s="8">
        <v>0</v>
      </c>
      <c r="E70" s="8">
        <v>0</v>
      </c>
      <c r="F70" s="8">
        <v>5</v>
      </c>
      <c r="G70" s="8">
        <v>0</v>
      </c>
      <c r="H70" s="1">
        <f t="shared" si="2"/>
        <v>5</v>
      </c>
      <c r="J70" s="9"/>
      <c r="K70" s="6"/>
      <c r="L70" s="6"/>
      <c r="M70" s="6"/>
    </row>
    <row r="71" spans="1:13" x14ac:dyDescent="0.25">
      <c r="A71" s="8" t="s">
        <v>599</v>
      </c>
      <c r="B71" s="8">
        <v>0</v>
      </c>
      <c r="C71" s="8">
        <v>0</v>
      </c>
      <c r="D71" s="8">
        <v>0</v>
      </c>
      <c r="E71" s="8">
        <v>0</v>
      </c>
      <c r="F71" s="8">
        <v>5</v>
      </c>
      <c r="G71" s="8">
        <v>0</v>
      </c>
      <c r="H71" s="1">
        <f t="shared" si="2"/>
        <v>5</v>
      </c>
    </row>
    <row r="72" spans="1:13" x14ac:dyDescent="0.25">
      <c r="A72" s="8" t="s">
        <v>600</v>
      </c>
      <c r="B72" s="8">
        <v>0</v>
      </c>
      <c r="C72" s="8">
        <v>0</v>
      </c>
      <c r="D72" s="8">
        <v>0</v>
      </c>
      <c r="E72" s="8">
        <v>0</v>
      </c>
      <c r="F72" s="8">
        <v>5</v>
      </c>
      <c r="G72" s="8">
        <v>0</v>
      </c>
      <c r="H72" s="1">
        <f t="shared" si="2"/>
        <v>5</v>
      </c>
    </row>
    <row r="73" spans="1:13" x14ac:dyDescent="0.25">
      <c r="A73" s="8" t="s">
        <v>601</v>
      </c>
      <c r="B73" s="8">
        <v>0</v>
      </c>
      <c r="C73" s="8">
        <v>0</v>
      </c>
      <c r="D73" s="8">
        <v>0</v>
      </c>
      <c r="E73" s="8">
        <v>0</v>
      </c>
      <c r="F73" s="8">
        <v>5</v>
      </c>
      <c r="G73" s="8">
        <v>0</v>
      </c>
      <c r="H73" s="1">
        <f t="shared" si="2"/>
        <v>5</v>
      </c>
    </row>
    <row r="74" spans="1:13" x14ac:dyDescent="0.25">
      <c r="A74" s="8" t="s">
        <v>437</v>
      </c>
      <c r="B74" s="8">
        <v>0</v>
      </c>
      <c r="C74" s="8">
        <v>0</v>
      </c>
      <c r="D74" s="8">
        <v>0</v>
      </c>
      <c r="E74" s="8">
        <v>0</v>
      </c>
      <c r="F74" s="8">
        <v>5</v>
      </c>
      <c r="G74" s="8">
        <v>0</v>
      </c>
      <c r="H74" s="1">
        <f t="shared" si="2"/>
        <v>5</v>
      </c>
    </row>
    <row r="75" spans="1:13" x14ac:dyDescent="0.25">
      <c r="A75" s="8" t="s">
        <v>603</v>
      </c>
      <c r="B75" s="8">
        <v>0</v>
      </c>
      <c r="C75" s="8">
        <v>0</v>
      </c>
      <c r="D75" s="8">
        <v>0</v>
      </c>
      <c r="E75" s="8">
        <v>0</v>
      </c>
      <c r="F75" s="8">
        <v>5</v>
      </c>
      <c r="G75" s="8">
        <v>0</v>
      </c>
      <c r="H75" s="1">
        <f t="shared" si="2"/>
        <v>5</v>
      </c>
    </row>
    <row r="76" spans="1:13" x14ac:dyDescent="0.25">
      <c r="A76" s="8" t="s">
        <v>604</v>
      </c>
      <c r="B76" s="8">
        <v>0</v>
      </c>
      <c r="C76" s="8">
        <v>0</v>
      </c>
      <c r="D76" s="8">
        <v>0</v>
      </c>
      <c r="E76" s="8">
        <v>0</v>
      </c>
      <c r="F76" s="8">
        <v>5</v>
      </c>
      <c r="G76" s="8">
        <v>0</v>
      </c>
      <c r="H76" s="1">
        <f t="shared" si="2"/>
        <v>5</v>
      </c>
    </row>
    <row r="77" spans="1:13" x14ac:dyDescent="0.25">
      <c r="A77" s="8" t="s">
        <v>605</v>
      </c>
      <c r="B77" s="8">
        <v>0</v>
      </c>
      <c r="C77" s="8">
        <v>0</v>
      </c>
      <c r="D77" s="8">
        <v>0</v>
      </c>
      <c r="E77" s="8">
        <v>0</v>
      </c>
      <c r="F77" s="8">
        <v>5</v>
      </c>
      <c r="G77" s="8">
        <v>0</v>
      </c>
      <c r="H77" s="1">
        <f t="shared" si="2"/>
        <v>5</v>
      </c>
    </row>
    <row r="78" spans="1:13" x14ac:dyDescent="0.25">
      <c r="A78" s="8" t="s">
        <v>606</v>
      </c>
      <c r="B78" s="8">
        <v>0</v>
      </c>
      <c r="C78" s="8">
        <v>0</v>
      </c>
      <c r="D78" s="8">
        <v>0</v>
      </c>
      <c r="E78" s="8">
        <v>0</v>
      </c>
      <c r="F78" s="8">
        <v>5</v>
      </c>
      <c r="G78" s="8">
        <v>0</v>
      </c>
      <c r="H78" s="1">
        <f t="shared" si="2"/>
        <v>5</v>
      </c>
    </row>
  </sheetData>
  <sortState xmlns:xlrd2="http://schemas.microsoft.com/office/spreadsheetml/2017/richdata2" ref="A3:H78">
    <sortCondition descending="1" ref="H3:H78"/>
  </sortState>
  <mergeCells count="3">
    <mergeCell ref="A1:H1"/>
    <mergeCell ref="J4:M4"/>
    <mergeCell ref="L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FE2E4-EB53-406C-BBB2-DA499417EC4F}">
  <dimension ref="A1:K44"/>
  <sheetViews>
    <sheetView tabSelected="1" workbookViewId="0">
      <selection activeCell="H4" sqref="H4:K4"/>
    </sheetView>
  </sheetViews>
  <sheetFormatPr defaultRowHeight="15" x14ac:dyDescent="0.25"/>
  <cols>
    <col min="1" max="1" width="20.28515625" customWidth="1"/>
    <col min="2" max="2" width="9.85546875" customWidth="1"/>
    <col min="8" max="8" width="3.85546875" customWidth="1"/>
    <col min="9" max="9" width="10.5703125" customWidth="1"/>
    <col min="11" max="11" width="8.710937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</row>
    <row r="2" spans="1:11" x14ac:dyDescent="0.25">
      <c r="A2" s="7"/>
      <c r="B2" s="23">
        <v>43533</v>
      </c>
      <c r="C2" s="23">
        <v>43568</v>
      </c>
      <c r="D2" s="23">
        <v>43596</v>
      </c>
      <c r="E2" s="23">
        <v>43666</v>
      </c>
      <c r="F2" s="24" t="s">
        <v>1</v>
      </c>
    </row>
    <row r="3" spans="1:11" ht="15.75" thickBot="1" x14ac:dyDescent="0.3">
      <c r="A3" s="7" t="s">
        <v>4</v>
      </c>
      <c r="B3" s="7">
        <v>10</v>
      </c>
      <c r="C3" s="7">
        <v>10</v>
      </c>
      <c r="D3" s="7">
        <v>0</v>
      </c>
      <c r="E3" s="7">
        <v>0</v>
      </c>
      <c r="F3" s="1">
        <f t="shared" ref="F3:F44" si="0">B3+C3+D3+E3</f>
        <v>20</v>
      </c>
    </row>
    <row r="4" spans="1:11" x14ac:dyDescent="0.25">
      <c r="A4" s="7" t="s">
        <v>5</v>
      </c>
      <c r="B4" s="7">
        <v>10</v>
      </c>
      <c r="C4" s="7">
        <v>10</v>
      </c>
      <c r="D4" s="7">
        <v>0</v>
      </c>
      <c r="E4" s="7">
        <v>0</v>
      </c>
      <c r="F4" s="1">
        <f t="shared" si="0"/>
        <v>20</v>
      </c>
      <c r="H4" s="42" t="s">
        <v>800</v>
      </c>
      <c r="I4" s="43"/>
      <c r="J4" s="43"/>
      <c r="K4" s="44"/>
    </row>
    <row r="5" spans="1:11" x14ac:dyDescent="0.25">
      <c r="A5" s="7" t="s">
        <v>7</v>
      </c>
      <c r="B5" s="7">
        <v>6</v>
      </c>
      <c r="C5" s="7">
        <v>6</v>
      </c>
      <c r="D5" s="7">
        <v>0</v>
      </c>
      <c r="E5" s="7">
        <v>7</v>
      </c>
      <c r="F5" s="1">
        <f t="shared" si="0"/>
        <v>19</v>
      </c>
      <c r="H5" s="10" t="s">
        <v>0</v>
      </c>
      <c r="I5" s="6"/>
      <c r="J5" s="45">
        <v>43671</v>
      </c>
      <c r="K5" s="46"/>
    </row>
    <row r="6" spans="1:11" x14ac:dyDescent="0.25">
      <c r="A6" s="8" t="s">
        <v>31</v>
      </c>
      <c r="B6" s="8">
        <v>0</v>
      </c>
      <c r="C6" s="8">
        <v>0</v>
      </c>
      <c r="D6" s="8">
        <v>9</v>
      </c>
      <c r="E6" s="8">
        <v>9</v>
      </c>
      <c r="F6" s="1">
        <f t="shared" si="0"/>
        <v>18</v>
      </c>
      <c r="H6" s="10" t="s">
        <v>32</v>
      </c>
      <c r="I6" s="6" t="s">
        <v>4</v>
      </c>
      <c r="J6" s="6"/>
      <c r="K6" s="11" t="s">
        <v>42</v>
      </c>
    </row>
    <row r="7" spans="1:11" x14ac:dyDescent="0.25">
      <c r="A7" s="7" t="s">
        <v>3</v>
      </c>
      <c r="B7" s="7">
        <v>8</v>
      </c>
      <c r="C7" s="7">
        <v>8</v>
      </c>
      <c r="D7" s="7">
        <v>0</v>
      </c>
      <c r="E7" s="7">
        <v>0</v>
      </c>
      <c r="F7" s="1">
        <f t="shared" si="0"/>
        <v>16</v>
      </c>
      <c r="H7" s="10" t="s">
        <v>32</v>
      </c>
      <c r="I7" s="6" t="s">
        <v>5</v>
      </c>
      <c r="J7" s="6"/>
      <c r="K7" s="11" t="s">
        <v>42</v>
      </c>
    </row>
    <row r="8" spans="1:11" x14ac:dyDescent="0.25">
      <c r="A8" s="7" t="s">
        <v>6</v>
      </c>
      <c r="B8" s="7">
        <v>8</v>
      </c>
      <c r="C8" s="7">
        <v>8</v>
      </c>
      <c r="D8" s="7">
        <v>0</v>
      </c>
      <c r="E8" s="7">
        <v>0</v>
      </c>
      <c r="F8" s="1">
        <f t="shared" si="0"/>
        <v>16</v>
      </c>
      <c r="H8" s="10" t="s">
        <v>33</v>
      </c>
      <c r="I8" s="6" t="s">
        <v>7</v>
      </c>
      <c r="J8" s="6"/>
      <c r="K8" s="11" t="s">
        <v>369</v>
      </c>
    </row>
    <row r="9" spans="1:11" x14ac:dyDescent="0.25">
      <c r="A9" s="7" t="s">
        <v>11</v>
      </c>
      <c r="B9" s="7">
        <v>8</v>
      </c>
      <c r="C9" s="7">
        <v>0</v>
      </c>
      <c r="D9" s="7">
        <v>0</v>
      </c>
      <c r="E9" s="7">
        <v>8</v>
      </c>
      <c r="F9" s="1">
        <f t="shared" si="0"/>
        <v>16</v>
      </c>
      <c r="H9" s="10" t="s">
        <v>34</v>
      </c>
      <c r="I9" s="6" t="s">
        <v>31</v>
      </c>
      <c r="J9" s="6"/>
      <c r="K9" s="11" t="s">
        <v>100</v>
      </c>
    </row>
    <row r="10" spans="1:11" x14ac:dyDescent="0.25">
      <c r="A10" s="7" t="s">
        <v>25</v>
      </c>
      <c r="B10" s="7">
        <v>0</v>
      </c>
      <c r="C10" s="7">
        <v>6</v>
      </c>
      <c r="D10" s="7">
        <v>0</v>
      </c>
      <c r="E10" s="7">
        <v>8</v>
      </c>
      <c r="F10" s="1">
        <f t="shared" si="0"/>
        <v>14</v>
      </c>
      <c r="H10" s="10" t="s">
        <v>35</v>
      </c>
      <c r="I10" s="6" t="s">
        <v>3</v>
      </c>
      <c r="J10" s="6"/>
      <c r="K10" s="11" t="s">
        <v>97</v>
      </c>
    </row>
    <row r="11" spans="1:11" x14ac:dyDescent="0.25">
      <c r="A11" s="7" t="s">
        <v>8</v>
      </c>
      <c r="B11" s="7">
        <v>6</v>
      </c>
      <c r="C11" s="7">
        <v>6</v>
      </c>
      <c r="D11" s="7">
        <v>0</v>
      </c>
      <c r="E11" s="7">
        <v>0</v>
      </c>
      <c r="F11" s="1">
        <f t="shared" si="0"/>
        <v>12</v>
      </c>
      <c r="H11" s="10" t="s">
        <v>35</v>
      </c>
      <c r="I11" s="6" t="s">
        <v>6</v>
      </c>
      <c r="J11" s="6"/>
      <c r="K11" s="11" t="s">
        <v>97</v>
      </c>
    </row>
    <row r="12" spans="1:11" x14ac:dyDescent="0.25">
      <c r="A12" s="8" t="s">
        <v>28</v>
      </c>
      <c r="B12" s="8">
        <v>0</v>
      </c>
      <c r="C12" s="8">
        <v>0</v>
      </c>
      <c r="D12" s="8">
        <v>10</v>
      </c>
      <c r="E12" s="7">
        <v>0</v>
      </c>
      <c r="F12" s="1">
        <f t="shared" si="0"/>
        <v>10</v>
      </c>
      <c r="H12" s="10" t="s">
        <v>35</v>
      </c>
      <c r="I12" s="9" t="s">
        <v>11</v>
      </c>
      <c r="J12" s="6"/>
      <c r="K12" s="11" t="s">
        <v>97</v>
      </c>
    </row>
    <row r="13" spans="1:11" x14ac:dyDescent="0.25">
      <c r="A13" s="8" t="s">
        <v>29</v>
      </c>
      <c r="B13" s="8">
        <v>0</v>
      </c>
      <c r="C13" s="8">
        <v>0</v>
      </c>
      <c r="D13" s="8">
        <v>10</v>
      </c>
      <c r="E13" s="7">
        <v>0</v>
      </c>
      <c r="F13" s="1">
        <f t="shared" si="0"/>
        <v>10</v>
      </c>
      <c r="H13" s="10" t="s">
        <v>38</v>
      </c>
      <c r="I13" s="9" t="s">
        <v>25</v>
      </c>
      <c r="J13" s="6"/>
      <c r="K13" s="11" t="s">
        <v>101</v>
      </c>
    </row>
    <row r="14" spans="1:11" x14ac:dyDescent="0.25">
      <c r="A14" s="8" t="s">
        <v>607</v>
      </c>
      <c r="B14" s="8">
        <v>0</v>
      </c>
      <c r="C14" s="8">
        <v>0</v>
      </c>
      <c r="D14" s="8">
        <v>0</v>
      </c>
      <c r="E14" s="8">
        <v>10</v>
      </c>
      <c r="F14" s="1">
        <f t="shared" si="0"/>
        <v>10</v>
      </c>
      <c r="H14" s="10" t="s">
        <v>39</v>
      </c>
      <c r="I14" s="6" t="s">
        <v>8</v>
      </c>
      <c r="J14" s="6"/>
      <c r="K14" s="11" t="s">
        <v>98</v>
      </c>
    </row>
    <row r="15" spans="1:11" x14ac:dyDescent="0.25">
      <c r="A15" s="8" t="s">
        <v>445</v>
      </c>
      <c r="B15" s="8">
        <v>0</v>
      </c>
      <c r="C15" s="8">
        <v>0</v>
      </c>
      <c r="D15" s="8">
        <v>0</v>
      </c>
      <c r="E15" s="8">
        <v>10</v>
      </c>
      <c r="F15" s="1">
        <f t="shared" si="0"/>
        <v>10</v>
      </c>
      <c r="H15" s="10" t="s">
        <v>40</v>
      </c>
      <c r="I15" s="6" t="s">
        <v>28</v>
      </c>
      <c r="J15" s="6"/>
      <c r="K15" s="11" t="s">
        <v>99</v>
      </c>
    </row>
    <row r="16" spans="1:11" x14ac:dyDescent="0.25">
      <c r="A16" s="7" t="s">
        <v>2</v>
      </c>
      <c r="B16" s="7">
        <v>9</v>
      </c>
      <c r="C16" s="7">
        <v>0</v>
      </c>
      <c r="D16" s="7">
        <v>0</v>
      </c>
      <c r="E16" s="7">
        <v>0</v>
      </c>
      <c r="F16" s="1">
        <f t="shared" si="0"/>
        <v>9</v>
      </c>
      <c r="H16" s="10" t="s">
        <v>40</v>
      </c>
      <c r="I16" s="6" t="s">
        <v>29</v>
      </c>
      <c r="J16" s="6"/>
      <c r="K16" s="11" t="s">
        <v>99</v>
      </c>
    </row>
    <row r="17" spans="1:11" x14ac:dyDescent="0.25">
      <c r="A17" s="7" t="s">
        <v>9</v>
      </c>
      <c r="B17" s="7">
        <v>9</v>
      </c>
      <c r="C17" s="7">
        <v>0</v>
      </c>
      <c r="D17" s="7">
        <v>0</v>
      </c>
      <c r="E17" s="7">
        <v>0</v>
      </c>
      <c r="F17" s="1">
        <f t="shared" si="0"/>
        <v>9</v>
      </c>
      <c r="H17" s="10" t="s">
        <v>40</v>
      </c>
      <c r="I17" s="6" t="s">
        <v>607</v>
      </c>
      <c r="J17" s="6"/>
      <c r="K17" s="11" t="s">
        <v>99</v>
      </c>
    </row>
    <row r="18" spans="1:11" x14ac:dyDescent="0.25">
      <c r="A18" s="7" t="s">
        <v>18</v>
      </c>
      <c r="B18" s="7">
        <v>0</v>
      </c>
      <c r="C18" s="7">
        <v>9</v>
      </c>
      <c r="D18" s="7">
        <v>0</v>
      </c>
      <c r="E18" s="7">
        <v>0</v>
      </c>
      <c r="F18" s="1">
        <f t="shared" si="0"/>
        <v>9</v>
      </c>
      <c r="H18" s="19" t="s">
        <v>40</v>
      </c>
      <c r="I18" s="20" t="s">
        <v>445</v>
      </c>
      <c r="J18" s="25"/>
      <c r="K18" s="21" t="s">
        <v>99</v>
      </c>
    </row>
    <row r="19" spans="1:11" x14ac:dyDescent="0.25">
      <c r="A19" s="7" t="s">
        <v>19</v>
      </c>
      <c r="B19" s="7">
        <v>0</v>
      </c>
      <c r="C19" s="7">
        <v>9</v>
      </c>
      <c r="D19" s="7">
        <v>0</v>
      </c>
      <c r="E19" s="7">
        <v>0</v>
      </c>
      <c r="F19" s="1">
        <f t="shared" si="0"/>
        <v>9</v>
      </c>
      <c r="H19" s="6"/>
      <c r="I19" s="9"/>
      <c r="J19" s="6"/>
      <c r="K19" s="6"/>
    </row>
    <row r="20" spans="1:11" x14ac:dyDescent="0.25">
      <c r="A20" s="8" t="s">
        <v>30</v>
      </c>
      <c r="B20" s="8">
        <v>0</v>
      </c>
      <c r="C20" s="8">
        <v>0</v>
      </c>
      <c r="D20" s="8">
        <v>9</v>
      </c>
      <c r="E20" s="7">
        <v>0</v>
      </c>
      <c r="F20" s="1">
        <f t="shared" si="0"/>
        <v>9</v>
      </c>
      <c r="H20" s="6"/>
      <c r="I20" s="6"/>
      <c r="J20" s="6"/>
      <c r="K20" s="6"/>
    </row>
    <row r="21" spans="1:11" x14ac:dyDescent="0.25">
      <c r="A21" s="8" t="s">
        <v>698</v>
      </c>
      <c r="B21" s="8">
        <v>0</v>
      </c>
      <c r="C21" s="8">
        <v>0</v>
      </c>
      <c r="D21" s="8">
        <v>0</v>
      </c>
      <c r="E21" s="8">
        <v>9</v>
      </c>
      <c r="F21" s="1">
        <f t="shared" si="0"/>
        <v>9</v>
      </c>
      <c r="H21" s="6"/>
      <c r="I21" s="6"/>
      <c r="J21" s="6"/>
      <c r="K21" s="6"/>
    </row>
    <row r="22" spans="1:11" x14ac:dyDescent="0.25">
      <c r="A22" s="7" t="s">
        <v>10</v>
      </c>
      <c r="B22" s="7">
        <v>8</v>
      </c>
      <c r="C22" s="7">
        <v>0</v>
      </c>
      <c r="D22" s="7">
        <v>0</v>
      </c>
      <c r="E22" s="7">
        <v>0</v>
      </c>
      <c r="F22" s="1">
        <f t="shared" si="0"/>
        <v>8</v>
      </c>
      <c r="H22" s="6"/>
      <c r="I22" s="6"/>
      <c r="J22" s="6"/>
      <c r="K22" s="6"/>
    </row>
    <row r="23" spans="1:11" x14ac:dyDescent="0.25">
      <c r="A23" s="7" t="s">
        <v>20</v>
      </c>
      <c r="B23" s="7">
        <v>0</v>
      </c>
      <c r="C23" s="7">
        <v>8</v>
      </c>
      <c r="D23" s="7">
        <v>0</v>
      </c>
      <c r="E23" s="7">
        <v>0</v>
      </c>
      <c r="F23" s="1">
        <f t="shared" si="0"/>
        <v>8</v>
      </c>
      <c r="H23" s="6"/>
      <c r="I23" s="6"/>
      <c r="J23" s="6"/>
      <c r="K23" s="6"/>
    </row>
    <row r="24" spans="1:11" x14ac:dyDescent="0.25">
      <c r="A24" s="7" t="s">
        <v>21</v>
      </c>
      <c r="B24" s="7">
        <v>0</v>
      </c>
      <c r="C24" s="7">
        <v>8</v>
      </c>
      <c r="D24" s="7">
        <v>0</v>
      </c>
      <c r="E24" s="7">
        <v>0</v>
      </c>
      <c r="F24" s="1">
        <f t="shared" si="0"/>
        <v>8</v>
      </c>
      <c r="H24" s="6"/>
      <c r="I24" s="6"/>
      <c r="J24" s="6"/>
      <c r="K24" s="6"/>
    </row>
    <row r="25" spans="1:11" x14ac:dyDescent="0.25">
      <c r="A25" s="8" t="s">
        <v>699</v>
      </c>
      <c r="B25" s="8">
        <v>0</v>
      </c>
      <c r="C25" s="8">
        <v>0</v>
      </c>
      <c r="D25" s="8">
        <v>0</v>
      </c>
      <c r="E25" s="8">
        <v>8</v>
      </c>
      <c r="F25" s="1">
        <f t="shared" si="0"/>
        <v>8</v>
      </c>
      <c r="H25" s="6"/>
      <c r="I25" s="6"/>
      <c r="J25" s="6"/>
      <c r="K25" s="6"/>
    </row>
    <row r="26" spans="1:11" x14ac:dyDescent="0.25">
      <c r="A26" s="8" t="s">
        <v>700</v>
      </c>
      <c r="B26" s="8">
        <v>0</v>
      </c>
      <c r="C26" s="8">
        <v>0</v>
      </c>
      <c r="D26" s="8">
        <v>0</v>
      </c>
      <c r="E26" s="8">
        <v>8</v>
      </c>
      <c r="F26" s="1">
        <f t="shared" si="0"/>
        <v>8</v>
      </c>
      <c r="H26" s="6"/>
      <c r="I26" s="6"/>
      <c r="J26" s="6"/>
      <c r="K26" s="6"/>
    </row>
    <row r="27" spans="1:11" x14ac:dyDescent="0.25">
      <c r="A27" s="8" t="s">
        <v>701</v>
      </c>
      <c r="B27" s="8">
        <v>0</v>
      </c>
      <c r="C27" s="8">
        <v>0</v>
      </c>
      <c r="D27" s="8">
        <v>0</v>
      </c>
      <c r="E27" s="8">
        <v>7</v>
      </c>
      <c r="F27" s="1">
        <f t="shared" si="0"/>
        <v>7</v>
      </c>
      <c r="H27" s="6"/>
      <c r="I27" s="6"/>
      <c r="J27" s="6"/>
      <c r="K27" s="6"/>
    </row>
    <row r="28" spans="1:11" x14ac:dyDescent="0.25">
      <c r="A28" s="7" t="s">
        <v>705</v>
      </c>
      <c r="B28" s="8">
        <v>0</v>
      </c>
      <c r="C28" s="8">
        <v>0</v>
      </c>
      <c r="D28" s="8">
        <v>0</v>
      </c>
      <c r="E28" s="8">
        <v>7</v>
      </c>
      <c r="F28" s="1">
        <f t="shared" si="0"/>
        <v>7</v>
      </c>
      <c r="H28" s="6"/>
      <c r="I28" s="6"/>
      <c r="J28" s="6"/>
      <c r="K28" s="6"/>
    </row>
    <row r="29" spans="1:11" x14ac:dyDescent="0.25">
      <c r="A29" s="7" t="s">
        <v>702</v>
      </c>
      <c r="B29" s="8">
        <v>0</v>
      </c>
      <c r="C29" s="8">
        <v>0</v>
      </c>
      <c r="D29" s="8">
        <v>0</v>
      </c>
      <c r="E29" s="8">
        <v>7</v>
      </c>
      <c r="F29" s="1">
        <f t="shared" si="0"/>
        <v>7</v>
      </c>
      <c r="H29" s="6"/>
      <c r="I29" s="6"/>
      <c r="J29" s="6"/>
      <c r="K29" s="6"/>
    </row>
    <row r="30" spans="1:11" x14ac:dyDescent="0.25">
      <c r="A30" s="7" t="s">
        <v>386</v>
      </c>
      <c r="B30" s="8">
        <v>0</v>
      </c>
      <c r="C30" s="8">
        <v>0</v>
      </c>
      <c r="D30" s="8">
        <v>0</v>
      </c>
      <c r="E30" s="8">
        <v>7</v>
      </c>
      <c r="F30" s="1">
        <f t="shared" si="0"/>
        <v>7</v>
      </c>
      <c r="H30" s="6"/>
      <c r="I30" s="6"/>
      <c r="J30" s="6"/>
      <c r="K30" s="6"/>
    </row>
    <row r="31" spans="1:11" x14ac:dyDescent="0.25">
      <c r="A31" s="7" t="s">
        <v>323</v>
      </c>
      <c r="B31" s="8">
        <v>0</v>
      </c>
      <c r="C31" s="8">
        <v>0</v>
      </c>
      <c r="D31" s="8">
        <v>0</v>
      </c>
      <c r="E31" s="8">
        <v>7</v>
      </c>
      <c r="F31" s="1">
        <f t="shared" si="0"/>
        <v>7</v>
      </c>
      <c r="H31" s="6"/>
      <c r="I31" s="6"/>
      <c r="J31" s="6"/>
      <c r="K31" s="6"/>
    </row>
    <row r="32" spans="1:11" x14ac:dyDescent="0.25">
      <c r="A32" s="7" t="s">
        <v>12</v>
      </c>
      <c r="B32" s="7">
        <v>6</v>
      </c>
      <c r="C32" s="7">
        <v>0</v>
      </c>
      <c r="D32" s="7">
        <v>0</v>
      </c>
      <c r="E32" s="7">
        <v>0</v>
      </c>
      <c r="F32" s="1">
        <f t="shared" si="0"/>
        <v>6</v>
      </c>
      <c r="H32" s="6"/>
      <c r="I32" s="6"/>
      <c r="J32" s="6"/>
      <c r="K32" s="6"/>
    </row>
    <row r="33" spans="1:11" x14ac:dyDescent="0.25">
      <c r="A33" s="7" t="s">
        <v>13</v>
      </c>
      <c r="B33" s="7">
        <v>6</v>
      </c>
      <c r="C33" s="7">
        <v>0</v>
      </c>
      <c r="D33" s="7">
        <v>0</v>
      </c>
      <c r="E33" s="7">
        <v>0</v>
      </c>
      <c r="F33" s="1">
        <f t="shared" si="0"/>
        <v>6</v>
      </c>
      <c r="H33" s="6"/>
      <c r="I33" s="6"/>
      <c r="J33" s="6"/>
      <c r="K33" s="6"/>
    </row>
    <row r="34" spans="1:11" x14ac:dyDescent="0.25">
      <c r="A34" s="7" t="s">
        <v>14</v>
      </c>
      <c r="B34" s="7">
        <v>6</v>
      </c>
      <c r="C34" s="7">
        <v>0</v>
      </c>
      <c r="D34" s="7">
        <v>0</v>
      </c>
      <c r="E34" s="7">
        <v>0</v>
      </c>
      <c r="F34" s="1">
        <f t="shared" si="0"/>
        <v>6</v>
      </c>
      <c r="H34" s="6"/>
      <c r="I34" s="6"/>
      <c r="J34" s="6"/>
      <c r="K34" s="6"/>
    </row>
    <row r="35" spans="1:11" x14ac:dyDescent="0.25">
      <c r="A35" s="7" t="s">
        <v>15</v>
      </c>
      <c r="B35" s="7">
        <v>6</v>
      </c>
      <c r="C35" s="7">
        <v>0</v>
      </c>
      <c r="D35" s="7">
        <v>0</v>
      </c>
      <c r="E35" s="7">
        <v>0</v>
      </c>
      <c r="F35" s="1">
        <f t="shared" si="0"/>
        <v>6</v>
      </c>
      <c r="H35" s="6"/>
      <c r="I35" s="6"/>
      <c r="J35" s="6"/>
      <c r="K35" s="6"/>
    </row>
    <row r="36" spans="1:11" x14ac:dyDescent="0.25">
      <c r="A36" s="7" t="s">
        <v>22</v>
      </c>
      <c r="B36" s="7">
        <v>0</v>
      </c>
      <c r="C36" s="7">
        <v>6</v>
      </c>
      <c r="D36" s="7">
        <v>0</v>
      </c>
      <c r="E36" s="7">
        <v>0</v>
      </c>
      <c r="F36" s="1">
        <f t="shared" si="0"/>
        <v>6</v>
      </c>
    </row>
    <row r="37" spans="1:11" x14ac:dyDescent="0.25">
      <c r="A37" s="7" t="s">
        <v>23</v>
      </c>
      <c r="B37" s="7">
        <v>0</v>
      </c>
      <c r="C37" s="7">
        <v>6</v>
      </c>
      <c r="D37" s="7">
        <v>0</v>
      </c>
      <c r="E37" s="7">
        <v>0</v>
      </c>
      <c r="F37" s="1">
        <f t="shared" si="0"/>
        <v>6</v>
      </c>
    </row>
    <row r="38" spans="1:11" x14ac:dyDescent="0.25">
      <c r="A38" s="7" t="s">
        <v>24</v>
      </c>
      <c r="B38" s="7">
        <v>0</v>
      </c>
      <c r="C38" s="7">
        <v>6</v>
      </c>
      <c r="D38" s="7">
        <v>0</v>
      </c>
      <c r="E38" s="7">
        <v>0</v>
      </c>
      <c r="F38" s="1">
        <f t="shared" si="0"/>
        <v>6</v>
      </c>
    </row>
    <row r="39" spans="1:11" x14ac:dyDescent="0.25">
      <c r="A39" s="7" t="s">
        <v>26</v>
      </c>
      <c r="B39" s="7">
        <v>0</v>
      </c>
      <c r="C39" s="7">
        <v>6</v>
      </c>
      <c r="D39" s="7">
        <v>0</v>
      </c>
      <c r="E39" s="7">
        <v>0</v>
      </c>
      <c r="F39" s="1">
        <f t="shared" si="0"/>
        <v>6</v>
      </c>
    </row>
    <row r="40" spans="1:11" x14ac:dyDescent="0.25">
      <c r="A40" s="7" t="s">
        <v>27</v>
      </c>
      <c r="B40" s="7">
        <v>0</v>
      </c>
      <c r="C40" s="7">
        <v>6</v>
      </c>
      <c r="D40" s="7">
        <v>0</v>
      </c>
      <c r="E40" s="7">
        <v>0</v>
      </c>
      <c r="F40" s="1">
        <f t="shared" si="0"/>
        <v>6</v>
      </c>
    </row>
    <row r="41" spans="1:11" x14ac:dyDescent="0.25">
      <c r="A41" s="7" t="s">
        <v>703</v>
      </c>
      <c r="B41" s="8">
        <v>0</v>
      </c>
      <c r="C41" s="8">
        <v>0</v>
      </c>
      <c r="D41" s="8">
        <v>0</v>
      </c>
      <c r="E41" s="8">
        <v>6</v>
      </c>
      <c r="F41" s="1">
        <f t="shared" si="0"/>
        <v>6</v>
      </c>
    </row>
    <row r="42" spans="1:11" x14ac:dyDescent="0.25">
      <c r="A42" s="7" t="s">
        <v>704</v>
      </c>
      <c r="B42" s="8">
        <v>0</v>
      </c>
      <c r="C42" s="8">
        <v>0</v>
      </c>
      <c r="D42" s="8">
        <v>0</v>
      </c>
      <c r="E42" s="8">
        <v>6</v>
      </c>
      <c r="F42" s="1">
        <f t="shared" si="0"/>
        <v>6</v>
      </c>
    </row>
    <row r="43" spans="1:11" x14ac:dyDescent="0.25">
      <c r="A43" s="7" t="s">
        <v>16</v>
      </c>
      <c r="B43" s="7">
        <v>5</v>
      </c>
      <c r="C43" s="7">
        <v>0</v>
      </c>
      <c r="D43" s="7">
        <v>0</v>
      </c>
      <c r="E43" s="7">
        <v>0</v>
      </c>
      <c r="F43" s="1">
        <f t="shared" si="0"/>
        <v>5</v>
      </c>
    </row>
    <row r="44" spans="1:11" x14ac:dyDescent="0.25">
      <c r="A44" s="7" t="s">
        <v>17</v>
      </c>
      <c r="B44" s="7">
        <v>5</v>
      </c>
      <c r="C44" s="7">
        <v>0</v>
      </c>
      <c r="D44" s="7">
        <v>0</v>
      </c>
      <c r="E44" s="7">
        <v>0</v>
      </c>
      <c r="F44" s="1">
        <f t="shared" si="0"/>
        <v>5</v>
      </c>
    </row>
  </sheetData>
  <sortState xmlns:xlrd2="http://schemas.microsoft.com/office/spreadsheetml/2017/richdata2" ref="A3:F44">
    <sortCondition descending="1" ref="F3:F44"/>
  </sortState>
  <mergeCells count="3">
    <mergeCell ref="A1:F1"/>
    <mergeCell ref="H4:K4"/>
    <mergeCell ref="J5:K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577E3-B092-4260-836A-F6F6094D48B3}">
  <dimension ref="A1:P115"/>
  <sheetViews>
    <sheetView workbookViewId="0">
      <selection activeCell="L4" sqref="L4:O4"/>
    </sheetView>
  </sheetViews>
  <sheetFormatPr defaultRowHeight="15" x14ac:dyDescent="0.25"/>
  <cols>
    <col min="1" max="1" width="22.7109375" customWidth="1"/>
    <col min="12" max="12" width="4" customWidth="1"/>
    <col min="13" max="13" width="8.7109375" customWidth="1"/>
  </cols>
  <sheetData>
    <row r="1" spans="1:15" x14ac:dyDescent="0.25">
      <c r="A1" s="47" t="s">
        <v>221</v>
      </c>
      <c r="B1" s="48"/>
      <c r="C1" s="48"/>
      <c r="D1" s="48"/>
      <c r="E1" s="48"/>
      <c r="F1" s="48"/>
      <c r="G1" s="48"/>
      <c r="H1" s="48"/>
      <c r="I1" s="48"/>
      <c r="J1" s="49"/>
    </row>
    <row r="2" spans="1:15" x14ac:dyDescent="0.25">
      <c r="A2" s="5"/>
      <c r="B2" s="2">
        <v>43526</v>
      </c>
      <c r="C2" s="3">
        <v>43533</v>
      </c>
      <c r="D2" s="3">
        <v>43561</v>
      </c>
      <c r="E2" s="3">
        <v>43568</v>
      </c>
      <c r="F2" s="4">
        <v>43596</v>
      </c>
      <c r="G2" s="22">
        <v>43624</v>
      </c>
      <c r="H2" s="22">
        <v>43666</v>
      </c>
      <c r="I2" s="22">
        <v>43680</v>
      </c>
      <c r="J2" s="15" t="s">
        <v>1</v>
      </c>
    </row>
    <row r="3" spans="1:15" x14ac:dyDescent="0.25">
      <c r="A3" s="7" t="s">
        <v>230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6</v>
      </c>
      <c r="H3" s="7">
        <v>7</v>
      </c>
      <c r="I3" s="7">
        <v>12</v>
      </c>
      <c r="J3" s="1">
        <f t="shared" ref="J3:J34" si="0">B3+C3+D3+E3+F3+G3+H3+I3</f>
        <v>65</v>
      </c>
    </row>
    <row r="4" spans="1:15" x14ac:dyDescent="0.25">
      <c r="A4" s="8" t="s">
        <v>232</v>
      </c>
      <c r="B4" s="8">
        <v>8</v>
      </c>
      <c r="C4" s="8">
        <v>8</v>
      </c>
      <c r="D4" s="8">
        <v>0</v>
      </c>
      <c r="E4" s="8">
        <v>0</v>
      </c>
      <c r="F4" s="8">
        <v>10</v>
      </c>
      <c r="G4" s="8">
        <v>8</v>
      </c>
      <c r="H4" s="8">
        <v>9</v>
      </c>
      <c r="I4" s="8">
        <v>16</v>
      </c>
      <c r="J4" s="1">
        <f t="shared" si="0"/>
        <v>59</v>
      </c>
      <c r="L4" s="50" t="s">
        <v>800</v>
      </c>
      <c r="M4" s="40"/>
      <c r="N4" s="40"/>
      <c r="O4" s="51"/>
    </row>
    <row r="5" spans="1:15" x14ac:dyDescent="0.25">
      <c r="A5" s="8" t="s">
        <v>251</v>
      </c>
      <c r="B5" s="8">
        <v>0</v>
      </c>
      <c r="C5" s="8">
        <v>8</v>
      </c>
      <c r="D5" s="8">
        <v>8</v>
      </c>
      <c r="E5" s="8">
        <v>6</v>
      </c>
      <c r="F5" s="8">
        <v>8</v>
      </c>
      <c r="G5" s="8">
        <v>6</v>
      </c>
      <c r="H5" s="8">
        <v>7</v>
      </c>
      <c r="I5" s="8">
        <v>12</v>
      </c>
      <c r="J5" s="1">
        <f t="shared" si="0"/>
        <v>55</v>
      </c>
      <c r="L5" s="5" t="s">
        <v>221</v>
      </c>
      <c r="M5" s="6"/>
      <c r="N5" s="45">
        <v>43684</v>
      </c>
      <c r="O5" s="52"/>
    </row>
    <row r="6" spans="1:15" x14ac:dyDescent="0.25">
      <c r="A6" s="8" t="s">
        <v>259</v>
      </c>
      <c r="B6" s="8">
        <v>0</v>
      </c>
      <c r="C6" s="8">
        <v>0</v>
      </c>
      <c r="D6" s="8">
        <v>0</v>
      </c>
      <c r="E6" s="8">
        <v>8</v>
      </c>
      <c r="F6" s="8">
        <v>10</v>
      </c>
      <c r="G6" s="8">
        <v>0</v>
      </c>
      <c r="H6" s="8">
        <v>0</v>
      </c>
      <c r="I6" s="8">
        <v>16</v>
      </c>
      <c r="J6" s="1">
        <f t="shared" si="0"/>
        <v>34</v>
      </c>
      <c r="L6" s="5" t="s">
        <v>32</v>
      </c>
      <c r="M6" s="6" t="s">
        <v>230</v>
      </c>
      <c r="N6" s="6"/>
      <c r="O6" s="28">
        <v>65</v>
      </c>
    </row>
    <row r="7" spans="1:15" x14ac:dyDescent="0.25">
      <c r="A7" s="8" t="s">
        <v>231</v>
      </c>
      <c r="B7" s="8">
        <v>8</v>
      </c>
      <c r="C7" s="8">
        <v>0</v>
      </c>
      <c r="D7" s="8">
        <v>8</v>
      </c>
      <c r="E7" s="8">
        <v>9</v>
      </c>
      <c r="F7" s="8">
        <v>8</v>
      </c>
      <c r="G7" s="8">
        <v>0</v>
      </c>
      <c r="H7" s="8">
        <v>0</v>
      </c>
      <c r="I7" s="8">
        <v>0</v>
      </c>
      <c r="J7" s="1">
        <f t="shared" si="0"/>
        <v>33</v>
      </c>
      <c r="L7" s="5" t="s">
        <v>33</v>
      </c>
      <c r="M7" s="6" t="s">
        <v>232</v>
      </c>
      <c r="N7" s="6"/>
      <c r="O7" s="28">
        <v>59</v>
      </c>
    </row>
    <row r="8" spans="1:15" x14ac:dyDescent="0.25">
      <c r="A8" s="7" t="s">
        <v>234</v>
      </c>
      <c r="B8" s="7">
        <v>6</v>
      </c>
      <c r="C8" s="7">
        <v>6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16</v>
      </c>
      <c r="J8" s="1">
        <f t="shared" si="0"/>
        <v>28</v>
      </c>
      <c r="L8" s="5" t="s">
        <v>34</v>
      </c>
      <c r="M8" s="6" t="s">
        <v>251</v>
      </c>
      <c r="N8" s="6"/>
      <c r="O8" s="28">
        <v>55</v>
      </c>
    </row>
    <row r="9" spans="1:15" x14ac:dyDescent="0.25">
      <c r="A9" s="8" t="s">
        <v>265</v>
      </c>
      <c r="B9" s="8">
        <v>0</v>
      </c>
      <c r="C9" s="8">
        <v>0</v>
      </c>
      <c r="D9" s="8">
        <v>0</v>
      </c>
      <c r="E9" s="8">
        <v>5</v>
      </c>
      <c r="F9" s="8">
        <v>0</v>
      </c>
      <c r="G9" s="8">
        <v>0</v>
      </c>
      <c r="H9" s="8">
        <v>6</v>
      </c>
      <c r="I9" s="8">
        <v>14</v>
      </c>
      <c r="J9" s="1">
        <f t="shared" si="0"/>
        <v>25</v>
      </c>
      <c r="L9" s="5" t="s">
        <v>35</v>
      </c>
      <c r="M9" s="9" t="s">
        <v>259</v>
      </c>
      <c r="N9" s="6"/>
      <c r="O9" s="28">
        <v>34</v>
      </c>
    </row>
    <row r="10" spans="1:15" x14ac:dyDescent="0.25">
      <c r="A10" s="7" t="s">
        <v>236</v>
      </c>
      <c r="B10" s="7">
        <v>6</v>
      </c>
      <c r="C10" s="7">
        <v>6</v>
      </c>
      <c r="D10" s="8">
        <v>0</v>
      </c>
      <c r="E10" s="7">
        <v>0</v>
      </c>
      <c r="F10" s="7">
        <v>0</v>
      </c>
      <c r="G10" s="7">
        <v>6</v>
      </c>
      <c r="H10" s="7">
        <v>6</v>
      </c>
      <c r="I10" s="8">
        <v>0</v>
      </c>
      <c r="J10" s="1">
        <f t="shared" si="0"/>
        <v>24</v>
      </c>
      <c r="L10" s="5" t="s">
        <v>36</v>
      </c>
      <c r="M10" s="9" t="s">
        <v>231</v>
      </c>
      <c r="N10" s="6"/>
      <c r="O10" s="28">
        <v>33</v>
      </c>
    </row>
    <row r="11" spans="1:15" x14ac:dyDescent="0.25">
      <c r="A11" s="8" t="s">
        <v>629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6</v>
      </c>
      <c r="I11" s="8">
        <v>16</v>
      </c>
      <c r="J11" s="1">
        <f t="shared" si="0"/>
        <v>22</v>
      </c>
      <c r="L11" s="5" t="s">
        <v>37</v>
      </c>
      <c r="M11" s="9" t="s">
        <v>234</v>
      </c>
      <c r="N11" s="6"/>
      <c r="O11" s="28">
        <v>28</v>
      </c>
    </row>
    <row r="12" spans="1:15" x14ac:dyDescent="0.25">
      <c r="A12" s="7" t="s">
        <v>88</v>
      </c>
      <c r="B12" s="7">
        <v>10</v>
      </c>
      <c r="C12" s="7">
        <v>10</v>
      </c>
      <c r="D12" s="7">
        <v>0</v>
      </c>
      <c r="E12" s="7">
        <v>0</v>
      </c>
      <c r="F12" s="7">
        <v>0</v>
      </c>
      <c r="G12" s="7">
        <v>0</v>
      </c>
      <c r="H12" s="8">
        <v>0</v>
      </c>
      <c r="I12" s="8">
        <v>0</v>
      </c>
      <c r="J12" s="1">
        <f t="shared" si="0"/>
        <v>20</v>
      </c>
      <c r="L12" s="5" t="s">
        <v>38</v>
      </c>
      <c r="M12" s="9" t="s">
        <v>265</v>
      </c>
      <c r="N12" s="6"/>
      <c r="O12" s="28">
        <v>25</v>
      </c>
    </row>
    <row r="13" spans="1:15" x14ac:dyDescent="0.25">
      <c r="A13" s="7" t="s">
        <v>89</v>
      </c>
      <c r="B13" s="7">
        <v>10</v>
      </c>
      <c r="C13" s="7">
        <v>10</v>
      </c>
      <c r="D13" s="7">
        <v>0</v>
      </c>
      <c r="E13" s="7">
        <v>0</v>
      </c>
      <c r="F13" s="7">
        <v>0</v>
      </c>
      <c r="G13" s="7">
        <v>0</v>
      </c>
      <c r="H13" s="8">
        <v>0</v>
      </c>
      <c r="I13" s="8">
        <v>0</v>
      </c>
      <c r="J13" s="1">
        <f t="shared" si="0"/>
        <v>20</v>
      </c>
      <c r="L13" s="5" t="s">
        <v>39</v>
      </c>
      <c r="M13" s="9" t="s">
        <v>236</v>
      </c>
      <c r="N13" s="6"/>
      <c r="O13" s="28">
        <v>24</v>
      </c>
    </row>
    <row r="14" spans="1:15" x14ac:dyDescent="0.25">
      <c r="A14" s="8" t="s">
        <v>198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6</v>
      </c>
      <c r="I14" s="8">
        <v>14</v>
      </c>
      <c r="J14" s="1">
        <f t="shared" si="0"/>
        <v>20</v>
      </c>
      <c r="L14" s="5" t="s">
        <v>40</v>
      </c>
      <c r="M14" s="9" t="s">
        <v>629</v>
      </c>
      <c r="N14" s="6"/>
      <c r="O14" s="28">
        <v>22</v>
      </c>
    </row>
    <row r="15" spans="1:15" x14ac:dyDescent="0.25">
      <c r="A15" s="8" t="s">
        <v>716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20</v>
      </c>
      <c r="J15" s="1">
        <f t="shared" si="0"/>
        <v>20</v>
      </c>
      <c r="L15" s="5" t="s">
        <v>41</v>
      </c>
      <c r="M15" s="9" t="s">
        <v>88</v>
      </c>
      <c r="N15" s="6"/>
      <c r="O15" s="28">
        <v>20</v>
      </c>
    </row>
    <row r="16" spans="1:15" x14ac:dyDescent="0.25">
      <c r="A16" s="8" t="s">
        <v>717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20</v>
      </c>
      <c r="J16" s="1">
        <f t="shared" si="0"/>
        <v>20</v>
      </c>
      <c r="L16" s="5" t="s">
        <v>41</v>
      </c>
      <c r="M16" s="9" t="s">
        <v>89</v>
      </c>
      <c r="N16" s="6"/>
      <c r="O16" s="28">
        <v>20</v>
      </c>
    </row>
    <row r="17" spans="1:16" x14ac:dyDescent="0.25">
      <c r="A17" s="7" t="s">
        <v>237</v>
      </c>
      <c r="B17" s="7">
        <v>6</v>
      </c>
      <c r="C17" s="7">
        <v>6</v>
      </c>
      <c r="D17" s="8">
        <v>0</v>
      </c>
      <c r="E17" s="7">
        <v>0</v>
      </c>
      <c r="F17" s="7">
        <v>0</v>
      </c>
      <c r="G17" s="7">
        <v>0</v>
      </c>
      <c r="H17" s="7">
        <v>7</v>
      </c>
      <c r="I17" s="8">
        <v>0</v>
      </c>
      <c r="J17" s="1">
        <f t="shared" si="0"/>
        <v>19</v>
      </c>
      <c r="L17" s="5" t="s">
        <v>41</v>
      </c>
      <c r="M17" s="9" t="s">
        <v>198</v>
      </c>
      <c r="N17" s="6"/>
      <c r="O17" s="28">
        <v>20</v>
      </c>
    </row>
    <row r="18" spans="1:16" x14ac:dyDescent="0.25">
      <c r="A18" s="8" t="s">
        <v>371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9</v>
      </c>
      <c r="H18" s="8">
        <v>10</v>
      </c>
      <c r="I18" s="8">
        <v>0</v>
      </c>
      <c r="J18" s="1">
        <f t="shared" si="0"/>
        <v>19</v>
      </c>
      <c r="L18" s="5" t="s">
        <v>41</v>
      </c>
      <c r="M18" s="9" t="s">
        <v>716</v>
      </c>
      <c r="N18" s="6"/>
      <c r="O18" s="28">
        <v>20</v>
      </c>
    </row>
    <row r="19" spans="1:16" x14ac:dyDescent="0.25">
      <c r="A19" s="7" t="s">
        <v>222</v>
      </c>
      <c r="B19" s="7">
        <v>9</v>
      </c>
      <c r="C19" s="7">
        <v>9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8">
        <v>0</v>
      </c>
      <c r="J19" s="1">
        <f t="shared" si="0"/>
        <v>18</v>
      </c>
      <c r="L19" s="5" t="s">
        <v>41</v>
      </c>
      <c r="M19" s="9" t="s">
        <v>717</v>
      </c>
      <c r="N19" s="6"/>
      <c r="O19" s="28">
        <v>20</v>
      </c>
    </row>
    <row r="20" spans="1:16" x14ac:dyDescent="0.25">
      <c r="A20" s="7" t="s">
        <v>223</v>
      </c>
      <c r="B20" s="7">
        <v>9</v>
      </c>
      <c r="C20" s="7">
        <v>9</v>
      </c>
      <c r="D20" s="7">
        <v>0</v>
      </c>
      <c r="E20" s="7">
        <v>0</v>
      </c>
      <c r="F20" s="7">
        <v>0</v>
      </c>
      <c r="G20" s="7">
        <v>0</v>
      </c>
      <c r="H20" s="8">
        <v>0</v>
      </c>
      <c r="I20" s="8">
        <v>0</v>
      </c>
      <c r="J20" s="1">
        <f t="shared" si="0"/>
        <v>18</v>
      </c>
      <c r="L20" s="37"/>
      <c r="M20" s="37"/>
      <c r="N20" s="37"/>
      <c r="O20" s="37"/>
    </row>
    <row r="21" spans="1:16" x14ac:dyDescent="0.25">
      <c r="A21" s="8" t="s">
        <v>718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18</v>
      </c>
      <c r="J21" s="1">
        <f t="shared" si="0"/>
        <v>18</v>
      </c>
      <c r="L21" s="9"/>
      <c r="M21" s="9"/>
      <c r="N21" s="6"/>
      <c r="O21" s="9"/>
      <c r="P21" s="6"/>
    </row>
    <row r="22" spans="1:16" x14ac:dyDescent="0.25">
      <c r="A22" s="8" t="s">
        <v>719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18</v>
      </c>
      <c r="J22" s="1">
        <f t="shared" si="0"/>
        <v>18</v>
      </c>
      <c r="L22" s="6"/>
      <c r="M22" s="9"/>
      <c r="N22" s="6"/>
      <c r="O22" s="6"/>
      <c r="P22" s="6"/>
    </row>
    <row r="23" spans="1:16" x14ac:dyDescent="0.25">
      <c r="A23" s="7" t="s">
        <v>235</v>
      </c>
      <c r="B23" s="7">
        <v>6</v>
      </c>
      <c r="C23" s="7">
        <v>6</v>
      </c>
      <c r="D23" s="8">
        <v>0</v>
      </c>
      <c r="E23" s="7">
        <v>5</v>
      </c>
      <c r="F23" s="7">
        <v>0</v>
      </c>
      <c r="G23" s="7">
        <v>0</v>
      </c>
      <c r="H23" s="7">
        <v>0</v>
      </c>
      <c r="I23" s="7">
        <v>0</v>
      </c>
      <c r="J23" s="1">
        <f t="shared" si="0"/>
        <v>17</v>
      </c>
      <c r="L23" s="6"/>
      <c r="M23" s="9"/>
      <c r="N23" s="6"/>
      <c r="O23" s="6"/>
      <c r="P23" s="6"/>
    </row>
    <row r="24" spans="1:16" x14ac:dyDescent="0.25">
      <c r="A24" s="7" t="s">
        <v>233</v>
      </c>
      <c r="B24" s="7">
        <v>8</v>
      </c>
      <c r="C24" s="7">
        <v>8</v>
      </c>
      <c r="D24" s="8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1">
        <f t="shared" si="0"/>
        <v>16</v>
      </c>
      <c r="L24" s="6"/>
      <c r="M24" s="9"/>
      <c r="N24" s="6"/>
      <c r="O24" s="6"/>
      <c r="P24" s="6"/>
    </row>
    <row r="25" spans="1:16" x14ac:dyDescent="0.25">
      <c r="A25" s="8" t="s">
        <v>275</v>
      </c>
      <c r="B25" s="8">
        <v>0</v>
      </c>
      <c r="C25" s="8">
        <v>0</v>
      </c>
      <c r="D25" s="8">
        <v>0</v>
      </c>
      <c r="E25" s="8">
        <v>0</v>
      </c>
      <c r="F25" s="8">
        <v>8</v>
      </c>
      <c r="G25" s="7">
        <v>0</v>
      </c>
      <c r="H25" s="7">
        <v>8</v>
      </c>
      <c r="I25" s="7">
        <v>0</v>
      </c>
      <c r="J25" s="1">
        <f t="shared" si="0"/>
        <v>16</v>
      </c>
      <c r="L25" s="6"/>
      <c r="M25" s="9"/>
      <c r="N25" s="6"/>
      <c r="O25" s="6"/>
      <c r="P25" s="6"/>
    </row>
    <row r="26" spans="1:16" x14ac:dyDescent="0.25">
      <c r="A26" s="8" t="s">
        <v>280</v>
      </c>
      <c r="B26" s="8">
        <v>0</v>
      </c>
      <c r="C26" s="8">
        <v>0</v>
      </c>
      <c r="D26" s="8">
        <v>0</v>
      </c>
      <c r="E26" s="8">
        <v>0</v>
      </c>
      <c r="F26" s="8">
        <v>8</v>
      </c>
      <c r="G26" s="7">
        <v>0</v>
      </c>
      <c r="H26" s="7">
        <v>7</v>
      </c>
      <c r="I26" s="7">
        <v>0</v>
      </c>
      <c r="J26" s="1">
        <f t="shared" si="0"/>
        <v>15</v>
      </c>
      <c r="L26" s="6"/>
      <c r="M26" s="9"/>
      <c r="N26" s="6"/>
      <c r="O26" s="6"/>
      <c r="P26" s="6"/>
    </row>
    <row r="27" spans="1:16" x14ac:dyDescent="0.25">
      <c r="A27" s="7" t="s">
        <v>224</v>
      </c>
      <c r="B27" s="7">
        <v>9</v>
      </c>
      <c r="C27" s="7">
        <v>5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1">
        <f t="shared" si="0"/>
        <v>14</v>
      </c>
      <c r="L27" s="6"/>
      <c r="M27" s="9"/>
      <c r="N27" s="6"/>
      <c r="O27" s="6"/>
      <c r="P27" s="6"/>
    </row>
    <row r="28" spans="1:16" x14ac:dyDescent="0.25">
      <c r="A28" s="8" t="s">
        <v>225</v>
      </c>
      <c r="B28" s="8">
        <v>9</v>
      </c>
      <c r="C28" s="8">
        <v>5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1">
        <f t="shared" si="0"/>
        <v>14</v>
      </c>
      <c r="L28" s="6"/>
      <c r="M28" s="6"/>
      <c r="N28" s="6"/>
      <c r="O28" s="6"/>
      <c r="P28" s="6"/>
    </row>
    <row r="29" spans="1:16" x14ac:dyDescent="0.25">
      <c r="A29" s="7" t="s">
        <v>250</v>
      </c>
      <c r="B29" s="7">
        <v>6</v>
      </c>
      <c r="C29" s="7">
        <v>0</v>
      </c>
      <c r="D29" s="7">
        <v>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1">
        <f t="shared" si="0"/>
        <v>14</v>
      </c>
      <c r="L29" s="6"/>
      <c r="M29" s="9"/>
      <c r="N29" s="6"/>
      <c r="O29" s="6"/>
      <c r="P29" s="6"/>
    </row>
    <row r="30" spans="1:16" x14ac:dyDescent="0.25">
      <c r="A30" s="8" t="s">
        <v>262</v>
      </c>
      <c r="B30" s="8">
        <v>0</v>
      </c>
      <c r="C30" s="8">
        <v>0</v>
      </c>
      <c r="D30" s="8">
        <v>0</v>
      </c>
      <c r="E30" s="8">
        <v>6</v>
      </c>
      <c r="F30" s="8">
        <v>8</v>
      </c>
      <c r="G30" s="8">
        <v>0</v>
      </c>
      <c r="H30" s="7">
        <v>0</v>
      </c>
      <c r="I30" s="7">
        <v>0</v>
      </c>
      <c r="J30" s="1">
        <f t="shared" si="0"/>
        <v>14</v>
      </c>
      <c r="L30" s="6"/>
      <c r="M30" s="9"/>
      <c r="N30" s="6"/>
      <c r="O30" s="6"/>
      <c r="P30" s="6"/>
    </row>
    <row r="31" spans="1:16" x14ac:dyDescent="0.25">
      <c r="A31" s="8" t="s">
        <v>720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14</v>
      </c>
      <c r="J31" s="1">
        <f t="shared" si="0"/>
        <v>14</v>
      </c>
      <c r="L31" s="6"/>
      <c r="M31" s="6"/>
      <c r="N31" s="6"/>
      <c r="O31" s="6"/>
      <c r="P31" s="6"/>
    </row>
    <row r="32" spans="1:16" x14ac:dyDescent="0.25">
      <c r="A32" s="8" t="s">
        <v>721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14</v>
      </c>
      <c r="J32" s="1">
        <f t="shared" si="0"/>
        <v>14</v>
      </c>
      <c r="L32" s="6"/>
      <c r="M32" s="9"/>
      <c r="N32" s="6"/>
      <c r="O32" s="6"/>
      <c r="P32" s="6"/>
    </row>
    <row r="33" spans="1:16" x14ac:dyDescent="0.25">
      <c r="A33" s="8" t="s">
        <v>272</v>
      </c>
      <c r="B33" s="8">
        <v>0</v>
      </c>
      <c r="C33" s="8">
        <v>0</v>
      </c>
      <c r="D33" s="8">
        <v>0</v>
      </c>
      <c r="E33" s="8">
        <v>5</v>
      </c>
      <c r="F33" s="8">
        <v>0</v>
      </c>
      <c r="G33" s="8">
        <v>8</v>
      </c>
      <c r="H33" s="7">
        <v>0</v>
      </c>
      <c r="I33" s="7">
        <v>0</v>
      </c>
      <c r="J33" s="1">
        <f t="shared" si="0"/>
        <v>13</v>
      </c>
      <c r="L33" s="6"/>
      <c r="M33" s="9"/>
      <c r="N33" s="6"/>
      <c r="O33" s="6"/>
      <c r="P33" s="6"/>
    </row>
    <row r="34" spans="1:16" x14ac:dyDescent="0.25">
      <c r="A34" s="8" t="s">
        <v>722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12</v>
      </c>
      <c r="J34" s="1">
        <f t="shared" si="0"/>
        <v>12</v>
      </c>
      <c r="L34" s="6"/>
      <c r="M34" s="6"/>
      <c r="N34" s="6"/>
      <c r="O34" s="6"/>
      <c r="P34" s="6"/>
    </row>
    <row r="35" spans="1:16" x14ac:dyDescent="0.25">
      <c r="A35" s="8" t="s">
        <v>521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12</v>
      </c>
      <c r="J35" s="1">
        <f t="shared" ref="J35:J66" si="1">B35+C35+D35+E35+F35+G35+H35+I35</f>
        <v>12</v>
      </c>
      <c r="L35" s="6"/>
      <c r="M35" s="6"/>
      <c r="N35" s="6"/>
      <c r="O35" s="6"/>
      <c r="P35" s="6"/>
    </row>
    <row r="36" spans="1:16" x14ac:dyDescent="0.25">
      <c r="A36" s="8" t="s">
        <v>723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12</v>
      </c>
      <c r="J36" s="1">
        <f t="shared" si="1"/>
        <v>12</v>
      </c>
      <c r="L36" s="6"/>
      <c r="M36" s="9"/>
      <c r="N36" s="6"/>
      <c r="O36" s="6"/>
      <c r="P36" s="6"/>
    </row>
    <row r="37" spans="1:16" x14ac:dyDescent="0.25">
      <c r="A37" s="8" t="s">
        <v>575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12</v>
      </c>
      <c r="J37" s="1">
        <f t="shared" si="1"/>
        <v>12</v>
      </c>
      <c r="L37" s="6"/>
      <c r="M37" s="9"/>
      <c r="N37" s="6"/>
      <c r="O37" s="6"/>
      <c r="P37" s="6"/>
    </row>
    <row r="38" spans="1:16" x14ac:dyDescent="0.25">
      <c r="A38" s="8" t="s">
        <v>724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12</v>
      </c>
      <c r="J38" s="1">
        <f t="shared" si="1"/>
        <v>12</v>
      </c>
      <c r="L38" s="6"/>
      <c r="M38" s="9"/>
      <c r="N38" s="6"/>
      <c r="O38" s="6"/>
      <c r="P38" s="6"/>
    </row>
    <row r="39" spans="1:16" x14ac:dyDescent="0.25">
      <c r="A39" s="8" t="s">
        <v>725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12</v>
      </c>
      <c r="J39" s="1">
        <f t="shared" si="1"/>
        <v>12</v>
      </c>
      <c r="L39" s="6"/>
      <c r="M39" s="9"/>
      <c r="N39" s="6"/>
      <c r="O39" s="6"/>
      <c r="P39" s="6"/>
    </row>
    <row r="40" spans="1:16" x14ac:dyDescent="0.25">
      <c r="A40" s="8" t="s">
        <v>252</v>
      </c>
      <c r="B40" s="8">
        <v>0</v>
      </c>
      <c r="C40" s="8">
        <v>0</v>
      </c>
      <c r="D40" s="8">
        <v>10</v>
      </c>
      <c r="E40" s="8">
        <v>0</v>
      </c>
      <c r="F40" s="8">
        <v>0</v>
      </c>
      <c r="G40" s="7">
        <v>0</v>
      </c>
      <c r="H40" s="7">
        <v>0</v>
      </c>
      <c r="I40" s="7">
        <v>0</v>
      </c>
      <c r="J40" s="1">
        <f t="shared" si="1"/>
        <v>10</v>
      </c>
      <c r="L40" s="9"/>
      <c r="M40" s="9"/>
      <c r="N40" s="6"/>
      <c r="O40" s="9"/>
      <c r="P40" s="6"/>
    </row>
    <row r="41" spans="1:16" x14ac:dyDescent="0.25">
      <c r="A41" s="8" t="s">
        <v>253</v>
      </c>
      <c r="B41" s="8">
        <v>0</v>
      </c>
      <c r="C41" s="8">
        <v>0</v>
      </c>
      <c r="D41" s="8">
        <v>10</v>
      </c>
      <c r="E41" s="8">
        <v>0</v>
      </c>
      <c r="F41" s="8">
        <v>0</v>
      </c>
      <c r="G41" s="7">
        <v>0</v>
      </c>
      <c r="H41" s="7">
        <v>0</v>
      </c>
      <c r="I41" s="7">
        <v>0</v>
      </c>
      <c r="J41" s="1">
        <f t="shared" si="1"/>
        <v>10</v>
      </c>
      <c r="L41" s="9"/>
      <c r="M41" s="6"/>
      <c r="N41" s="6"/>
      <c r="O41" s="9"/>
      <c r="P41" s="6"/>
    </row>
    <row r="42" spans="1:16" x14ac:dyDescent="0.25">
      <c r="A42" s="8" t="s">
        <v>63</v>
      </c>
      <c r="B42" s="8">
        <v>0</v>
      </c>
      <c r="C42" s="8">
        <v>0</v>
      </c>
      <c r="D42" s="8">
        <v>0</v>
      </c>
      <c r="E42" s="8">
        <v>10</v>
      </c>
      <c r="F42" s="8">
        <v>0</v>
      </c>
      <c r="G42" s="7">
        <v>0</v>
      </c>
      <c r="H42" s="7">
        <v>0</v>
      </c>
      <c r="I42" s="7">
        <v>0</v>
      </c>
      <c r="J42" s="1">
        <f t="shared" si="1"/>
        <v>10</v>
      </c>
      <c r="L42" s="9"/>
      <c r="M42" s="9"/>
      <c r="N42" s="6"/>
      <c r="O42" s="9"/>
      <c r="P42" s="6"/>
    </row>
    <row r="43" spans="1:16" x14ac:dyDescent="0.25">
      <c r="A43" s="7" t="s">
        <v>257</v>
      </c>
      <c r="B43" s="8">
        <v>0</v>
      </c>
      <c r="C43" s="8">
        <v>0</v>
      </c>
      <c r="D43" s="8">
        <v>0</v>
      </c>
      <c r="E43" s="8">
        <v>10</v>
      </c>
      <c r="F43" s="8">
        <v>0</v>
      </c>
      <c r="G43" s="7">
        <v>0</v>
      </c>
      <c r="H43" s="7">
        <v>0</v>
      </c>
      <c r="I43" s="7">
        <v>0</v>
      </c>
      <c r="J43" s="1">
        <f t="shared" si="1"/>
        <v>10</v>
      </c>
      <c r="L43" s="9"/>
      <c r="M43" s="9"/>
      <c r="N43" s="6"/>
      <c r="O43" s="9"/>
      <c r="P43" s="6"/>
    </row>
    <row r="44" spans="1:16" x14ac:dyDescent="0.25">
      <c r="A44" s="8" t="s">
        <v>95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10</v>
      </c>
      <c r="H44" s="7">
        <v>0</v>
      </c>
      <c r="I44" s="7">
        <v>0</v>
      </c>
      <c r="J44" s="1">
        <f t="shared" si="1"/>
        <v>10</v>
      </c>
      <c r="L44" s="9"/>
      <c r="M44" s="9"/>
      <c r="N44" s="6"/>
      <c r="O44" s="9"/>
      <c r="P44" s="6"/>
    </row>
    <row r="45" spans="1:16" x14ac:dyDescent="0.25">
      <c r="A45" s="8" t="s">
        <v>370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10</v>
      </c>
      <c r="H45" s="7">
        <v>0</v>
      </c>
      <c r="I45" s="7">
        <v>0</v>
      </c>
      <c r="J45" s="1">
        <f t="shared" si="1"/>
        <v>10</v>
      </c>
      <c r="L45" s="9"/>
      <c r="M45" s="9"/>
      <c r="N45" s="6"/>
      <c r="O45" s="9"/>
      <c r="P45" s="6"/>
    </row>
    <row r="46" spans="1:16" x14ac:dyDescent="0.25">
      <c r="A46" s="8" t="s">
        <v>367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10</v>
      </c>
      <c r="I46" s="7">
        <v>0</v>
      </c>
      <c r="J46" s="1">
        <f t="shared" si="1"/>
        <v>10</v>
      </c>
      <c r="L46" s="9"/>
      <c r="M46" s="9"/>
      <c r="N46" s="6"/>
      <c r="O46" s="9"/>
      <c r="P46" s="6"/>
    </row>
    <row r="47" spans="1:16" x14ac:dyDescent="0.25">
      <c r="A47" s="7" t="s">
        <v>226</v>
      </c>
      <c r="B47" s="7">
        <v>9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1">
        <f t="shared" si="1"/>
        <v>9</v>
      </c>
      <c r="L47" s="9"/>
      <c r="M47" s="9"/>
      <c r="N47" s="6"/>
      <c r="O47" s="9"/>
      <c r="P47" s="6"/>
    </row>
    <row r="48" spans="1:16" x14ac:dyDescent="0.25">
      <c r="A48" s="8" t="s">
        <v>227</v>
      </c>
      <c r="B48" s="8">
        <v>9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1">
        <f t="shared" si="1"/>
        <v>9</v>
      </c>
      <c r="L48" s="9"/>
      <c r="M48" s="9"/>
      <c r="N48" s="6"/>
      <c r="O48" s="9"/>
      <c r="P48" s="6"/>
    </row>
    <row r="49" spans="1:16" x14ac:dyDescent="0.25">
      <c r="A49" s="8" t="s">
        <v>254</v>
      </c>
      <c r="B49" s="8">
        <v>0</v>
      </c>
      <c r="C49" s="8">
        <v>0</v>
      </c>
      <c r="D49" s="8">
        <v>9</v>
      </c>
      <c r="E49" s="8">
        <v>0</v>
      </c>
      <c r="F49" s="8">
        <v>0</v>
      </c>
      <c r="G49" s="7">
        <v>0</v>
      </c>
      <c r="H49" s="7">
        <v>0</v>
      </c>
      <c r="I49" s="7">
        <v>0</v>
      </c>
      <c r="J49" s="1">
        <f t="shared" si="1"/>
        <v>9</v>
      </c>
      <c r="L49" s="9"/>
      <c r="M49" s="9"/>
      <c r="N49" s="6"/>
      <c r="O49" s="9"/>
      <c r="P49" s="6"/>
    </row>
    <row r="50" spans="1:16" x14ac:dyDescent="0.25">
      <c r="A50" s="7" t="s">
        <v>255</v>
      </c>
      <c r="B50" s="7">
        <v>0</v>
      </c>
      <c r="C50" s="7">
        <v>0</v>
      </c>
      <c r="D50" s="7">
        <v>9</v>
      </c>
      <c r="E50" s="7">
        <v>0</v>
      </c>
      <c r="F50" s="8">
        <v>0</v>
      </c>
      <c r="G50" s="7">
        <v>0</v>
      </c>
      <c r="H50" s="7">
        <v>0</v>
      </c>
      <c r="I50" s="7">
        <v>0</v>
      </c>
      <c r="J50" s="1">
        <f t="shared" si="1"/>
        <v>9</v>
      </c>
      <c r="L50" s="9"/>
      <c r="M50" s="9"/>
      <c r="N50" s="6"/>
      <c r="O50" s="9"/>
      <c r="P50" s="6"/>
    </row>
    <row r="51" spans="1:16" x14ac:dyDescent="0.25">
      <c r="A51" s="7" t="s">
        <v>186</v>
      </c>
      <c r="B51" s="8">
        <v>0</v>
      </c>
      <c r="C51" s="8">
        <v>0</v>
      </c>
      <c r="D51" s="8">
        <v>0</v>
      </c>
      <c r="E51" s="8">
        <v>9</v>
      </c>
      <c r="F51" s="8">
        <v>0</v>
      </c>
      <c r="G51" s="7">
        <v>0</v>
      </c>
      <c r="H51" s="7">
        <v>0</v>
      </c>
      <c r="I51" s="7">
        <v>0</v>
      </c>
      <c r="J51" s="1">
        <f t="shared" si="1"/>
        <v>9</v>
      </c>
      <c r="L51" s="9"/>
      <c r="M51" s="6"/>
      <c r="N51" s="6"/>
      <c r="O51" s="9"/>
      <c r="P51" s="6"/>
    </row>
    <row r="52" spans="1:16" x14ac:dyDescent="0.25">
      <c r="A52" s="8" t="s">
        <v>273</v>
      </c>
      <c r="B52" s="8">
        <v>0</v>
      </c>
      <c r="C52" s="8">
        <v>0</v>
      </c>
      <c r="D52" s="8">
        <v>0</v>
      </c>
      <c r="E52" s="8">
        <v>0</v>
      </c>
      <c r="F52" s="8">
        <v>9</v>
      </c>
      <c r="G52" s="7">
        <v>0</v>
      </c>
      <c r="H52" s="7">
        <v>0</v>
      </c>
      <c r="I52" s="7">
        <v>0</v>
      </c>
      <c r="J52" s="1">
        <f t="shared" si="1"/>
        <v>9</v>
      </c>
      <c r="L52" s="9"/>
      <c r="M52" s="9"/>
      <c r="N52" s="6"/>
      <c r="O52" s="9"/>
      <c r="P52" s="6"/>
    </row>
    <row r="53" spans="1:16" x14ac:dyDescent="0.25">
      <c r="A53" s="8" t="s">
        <v>274</v>
      </c>
      <c r="B53" s="8">
        <v>0</v>
      </c>
      <c r="C53" s="8">
        <v>0</v>
      </c>
      <c r="D53" s="8">
        <v>0</v>
      </c>
      <c r="E53" s="8">
        <v>0</v>
      </c>
      <c r="F53" s="8">
        <v>9</v>
      </c>
      <c r="G53" s="7">
        <v>0</v>
      </c>
      <c r="H53" s="7">
        <v>0</v>
      </c>
      <c r="I53" s="7">
        <v>0</v>
      </c>
      <c r="J53" s="1">
        <f t="shared" si="1"/>
        <v>9</v>
      </c>
      <c r="L53" s="9"/>
      <c r="M53" s="6"/>
      <c r="N53" s="6"/>
      <c r="O53" s="9"/>
      <c r="P53" s="6"/>
    </row>
    <row r="54" spans="1:16" x14ac:dyDescent="0.25">
      <c r="A54" s="8" t="s">
        <v>372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9</v>
      </c>
      <c r="H54" s="8">
        <v>0</v>
      </c>
      <c r="I54" s="7">
        <v>0</v>
      </c>
      <c r="J54" s="1">
        <f t="shared" si="1"/>
        <v>9</v>
      </c>
      <c r="L54" s="9"/>
      <c r="M54" s="9"/>
      <c r="N54" s="6"/>
      <c r="O54" s="9"/>
      <c r="P54" s="6"/>
    </row>
    <row r="55" spans="1:16" x14ac:dyDescent="0.25">
      <c r="A55" s="8" t="s">
        <v>58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9</v>
      </c>
      <c r="I55" s="7">
        <v>0</v>
      </c>
      <c r="J55" s="1">
        <f t="shared" si="1"/>
        <v>9</v>
      </c>
      <c r="L55" s="9"/>
      <c r="M55" s="6"/>
      <c r="N55" s="6"/>
      <c r="O55" s="9"/>
      <c r="P55" s="6"/>
    </row>
    <row r="56" spans="1:16" x14ac:dyDescent="0.25">
      <c r="A56" s="8" t="s">
        <v>228</v>
      </c>
      <c r="B56" s="8">
        <v>8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8">
        <v>0</v>
      </c>
      <c r="I56" s="7">
        <v>0</v>
      </c>
      <c r="J56" s="1">
        <f t="shared" si="1"/>
        <v>8</v>
      </c>
      <c r="L56" s="9"/>
      <c r="M56" s="9"/>
      <c r="N56" s="6"/>
      <c r="O56" s="9"/>
      <c r="P56" s="6"/>
    </row>
    <row r="57" spans="1:16" x14ac:dyDescent="0.25">
      <c r="A57" s="7" t="s">
        <v>229</v>
      </c>
      <c r="B57" s="7">
        <v>8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8">
        <v>0</v>
      </c>
      <c r="I57" s="7">
        <v>0</v>
      </c>
      <c r="J57" s="1">
        <f t="shared" si="1"/>
        <v>8</v>
      </c>
      <c r="L57" s="9"/>
      <c r="M57" s="9"/>
      <c r="N57" s="6"/>
      <c r="O57" s="9"/>
      <c r="P57" s="6"/>
    </row>
    <row r="58" spans="1:16" x14ac:dyDescent="0.25">
      <c r="A58" s="8" t="s">
        <v>258</v>
      </c>
      <c r="B58" s="8">
        <v>0</v>
      </c>
      <c r="C58" s="8">
        <v>0</v>
      </c>
      <c r="D58" s="8">
        <v>0</v>
      </c>
      <c r="E58" s="8">
        <v>8</v>
      </c>
      <c r="F58" s="8">
        <v>0</v>
      </c>
      <c r="G58" s="7">
        <v>0</v>
      </c>
      <c r="H58" s="8">
        <v>0</v>
      </c>
      <c r="I58" s="7">
        <v>0</v>
      </c>
      <c r="J58" s="1">
        <f t="shared" si="1"/>
        <v>8</v>
      </c>
      <c r="L58" s="9"/>
      <c r="M58" s="9"/>
      <c r="N58" s="6"/>
      <c r="O58" s="9"/>
      <c r="P58" s="6"/>
    </row>
    <row r="59" spans="1:16" x14ac:dyDescent="0.25">
      <c r="A59" s="8" t="s">
        <v>260</v>
      </c>
      <c r="B59" s="8">
        <v>0</v>
      </c>
      <c r="C59" s="8">
        <v>0</v>
      </c>
      <c r="D59" s="8">
        <v>0</v>
      </c>
      <c r="E59" s="8">
        <v>8</v>
      </c>
      <c r="F59" s="8">
        <v>0</v>
      </c>
      <c r="G59" s="7">
        <v>0</v>
      </c>
      <c r="H59" s="8">
        <v>0</v>
      </c>
      <c r="I59" s="7">
        <v>0</v>
      </c>
      <c r="J59" s="1">
        <f t="shared" si="1"/>
        <v>8</v>
      </c>
      <c r="L59" s="9"/>
      <c r="M59" s="9"/>
      <c r="N59" s="6"/>
      <c r="O59" s="9"/>
      <c r="P59" s="6"/>
    </row>
    <row r="60" spans="1:16" x14ac:dyDescent="0.25">
      <c r="A60" s="8" t="s">
        <v>261</v>
      </c>
      <c r="B60" s="8">
        <v>0</v>
      </c>
      <c r="C60" s="8">
        <v>0</v>
      </c>
      <c r="D60" s="8">
        <v>0</v>
      </c>
      <c r="E60" s="8">
        <v>8</v>
      </c>
      <c r="F60" s="8">
        <v>0</v>
      </c>
      <c r="G60" s="7">
        <v>0</v>
      </c>
      <c r="H60" s="8">
        <v>0</v>
      </c>
      <c r="I60" s="7">
        <v>0</v>
      </c>
      <c r="J60" s="1">
        <f t="shared" si="1"/>
        <v>8</v>
      </c>
      <c r="L60" s="9"/>
      <c r="M60" s="6"/>
      <c r="N60" s="6"/>
      <c r="O60" s="9"/>
      <c r="P60" s="6"/>
    </row>
    <row r="61" spans="1:16" x14ac:dyDescent="0.25">
      <c r="A61" s="8" t="s">
        <v>276</v>
      </c>
      <c r="B61" s="8">
        <v>0</v>
      </c>
      <c r="C61" s="8">
        <v>0</v>
      </c>
      <c r="D61" s="8">
        <v>0</v>
      </c>
      <c r="E61" s="8">
        <v>0</v>
      </c>
      <c r="F61" s="8">
        <v>8</v>
      </c>
      <c r="G61" s="7">
        <v>0</v>
      </c>
      <c r="H61" s="7">
        <v>0</v>
      </c>
      <c r="I61" s="7">
        <v>0</v>
      </c>
      <c r="J61" s="1">
        <f t="shared" si="1"/>
        <v>8</v>
      </c>
      <c r="L61" s="9"/>
      <c r="M61" s="6"/>
      <c r="N61" s="6"/>
      <c r="O61" s="9"/>
      <c r="P61" s="6"/>
    </row>
    <row r="62" spans="1:16" x14ac:dyDescent="0.25">
      <c r="A62" s="8" t="s">
        <v>277</v>
      </c>
      <c r="B62" s="8">
        <v>0</v>
      </c>
      <c r="C62" s="8">
        <v>0</v>
      </c>
      <c r="D62" s="8">
        <v>0</v>
      </c>
      <c r="E62" s="8">
        <v>0</v>
      </c>
      <c r="F62" s="8">
        <v>8</v>
      </c>
      <c r="G62" s="7">
        <v>0</v>
      </c>
      <c r="H62" s="7">
        <v>0</v>
      </c>
      <c r="I62" s="7">
        <v>0</v>
      </c>
      <c r="J62" s="1">
        <f t="shared" si="1"/>
        <v>8</v>
      </c>
      <c r="L62" s="9"/>
      <c r="M62" s="9"/>
      <c r="N62" s="6"/>
      <c r="O62" s="9"/>
      <c r="P62" s="6"/>
    </row>
    <row r="63" spans="1:16" x14ac:dyDescent="0.25">
      <c r="A63" s="8" t="s">
        <v>278</v>
      </c>
      <c r="B63" s="8">
        <v>0</v>
      </c>
      <c r="C63" s="8">
        <v>0</v>
      </c>
      <c r="D63" s="8">
        <v>0</v>
      </c>
      <c r="E63" s="8">
        <v>0</v>
      </c>
      <c r="F63" s="8">
        <v>8</v>
      </c>
      <c r="G63" s="7">
        <v>0</v>
      </c>
      <c r="H63" s="7">
        <v>0</v>
      </c>
      <c r="I63" s="7">
        <v>0</v>
      </c>
      <c r="J63" s="1">
        <f t="shared" si="1"/>
        <v>8</v>
      </c>
      <c r="L63" s="9"/>
      <c r="M63" s="6"/>
      <c r="N63" s="6"/>
      <c r="O63" s="9"/>
      <c r="P63" s="6"/>
    </row>
    <row r="64" spans="1:16" x14ac:dyDescent="0.25">
      <c r="A64" s="8" t="s">
        <v>279</v>
      </c>
      <c r="B64" s="8">
        <v>0</v>
      </c>
      <c r="C64" s="8">
        <v>0</v>
      </c>
      <c r="D64" s="8">
        <v>0</v>
      </c>
      <c r="E64" s="8">
        <v>0</v>
      </c>
      <c r="F64" s="8">
        <v>8</v>
      </c>
      <c r="G64" s="7">
        <v>0</v>
      </c>
      <c r="H64" s="7">
        <v>0</v>
      </c>
      <c r="I64" s="7">
        <v>0</v>
      </c>
      <c r="J64" s="1">
        <f t="shared" si="1"/>
        <v>8</v>
      </c>
      <c r="L64" s="9"/>
      <c r="M64" s="6"/>
      <c r="N64" s="6"/>
      <c r="O64" s="9"/>
      <c r="P64" s="6"/>
    </row>
    <row r="65" spans="1:16" x14ac:dyDescent="0.25">
      <c r="A65" s="8" t="s">
        <v>182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8</v>
      </c>
      <c r="H65" s="8">
        <v>0</v>
      </c>
      <c r="I65" s="7">
        <v>0</v>
      </c>
      <c r="J65" s="1">
        <f t="shared" si="1"/>
        <v>8</v>
      </c>
      <c r="L65" s="9"/>
      <c r="M65" s="9"/>
      <c r="N65" s="6"/>
      <c r="O65" s="9"/>
      <c r="P65" s="6"/>
    </row>
    <row r="66" spans="1:16" x14ac:dyDescent="0.25">
      <c r="A66" s="8" t="s">
        <v>373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8</v>
      </c>
      <c r="H66" s="8">
        <v>0</v>
      </c>
      <c r="I66" s="7">
        <v>0</v>
      </c>
      <c r="J66" s="1">
        <f t="shared" si="1"/>
        <v>8</v>
      </c>
      <c r="L66" s="9"/>
      <c r="M66" s="9"/>
      <c r="N66" s="6"/>
      <c r="O66" s="9"/>
      <c r="P66" s="6"/>
    </row>
    <row r="67" spans="1:16" x14ac:dyDescent="0.25">
      <c r="A67" s="8" t="s">
        <v>191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8</v>
      </c>
      <c r="I67" s="7">
        <v>0</v>
      </c>
      <c r="J67" s="1">
        <f t="shared" ref="J67:J98" si="2">B67+C67+D67+E67+F67+G67+H67+I67</f>
        <v>8</v>
      </c>
      <c r="L67" s="9"/>
      <c r="M67" s="9"/>
      <c r="N67" s="6"/>
      <c r="O67" s="9"/>
      <c r="P67" s="6"/>
    </row>
    <row r="68" spans="1:16" x14ac:dyDescent="0.25">
      <c r="A68" s="8" t="s">
        <v>623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8</v>
      </c>
      <c r="I68" s="7">
        <v>0</v>
      </c>
      <c r="J68" s="1">
        <f t="shared" si="2"/>
        <v>8</v>
      </c>
      <c r="L68" s="9"/>
      <c r="M68" s="9"/>
      <c r="N68" s="6"/>
      <c r="O68" s="9"/>
      <c r="P68" s="6"/>
    </row>
    <row r="69" spans="1:16" x14ac:dyDescent="0.25">
      <c r="A69" s="8" t="s">
        <v>624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8</v>
      </c>
      <c r="I69" s="7">
        <v>0</v>
      </c>
      <c r="J69" s="1">
        <f t="shared" si="2"/>
        <v>8</v>
      </c>
      <c r="L69" s="9"/>
      <c r="M69" s="9"/>
      <c r="N69" s="6"/>
      <c r="O69" s="9"/>
      <c r="P69" s="6"/>
    </row>
    <row r="70" spans="1:16" x14ac:dyDescent="0.25">
      <c r="A70" s="8" t="s">
        <v>471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7</v>
      </c>
      <c r="I70" s="7">
        <v>0</v>
      </c>
      <c r="J70" s="1">
        <f t="shared" si="2"/>
        <v>7</v>
      </c>
      <c r="L70" s="9"/>
      <c r="M70" s="6"/>
      <c r="N70" s="6"/>
      <c r="O70" s="9"/>
      <c r="P70" s="6"/>
    </row>
    <row r="71" spans="1:16" x14ac:dyDescent="0.25">
      <c r="A71" s="8" t="s">
        <v>625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7</v>
      </c>
      <c r="I71" s="7">
        <v>0</v>
      </c>
      <c r="J71" s="1">
        <f t="shared" si="2"/>
        <v>7</v>
      </c>
      <c r="L71" s="9"/>
      <c r="M71" s="6"/>
      <c r="N71" s="6"/>
      <c r="O71" s="9"/>
      <c r="P71" s="6"/>
    </row>
    <row r="72" spans="1:16" x14ac:dyDescent="0.25">
      <c r="A72" s="7" t="s">
        <v>238</v>
      </c>
      <c r="B72" s="7">
        <v>6</v>
      </c>
      <c r="C72" s="7">
        <v>0</v>
      </c>
      <c r="D72" s="8">
        <v>0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1">
        <f t="shared" si="2"/>
        <v>6</v>
      </c>
      <c r="L72" s="9"/>
      <c r="M72" s="9"/>
      <c r="N72" s="6"/>
      <c r="O72" s="9"/>
      <c r="P72" s="6"/>
    </row>
    <row r="73" spans="1:16" x14ac:dyDescent="0.25">
      <c r="A73" s="8" t="s">
        <v>239</v>
      </c>
      <c r="B73" s="8">
        <v>6</v>
      </c>
      <c r="C73" s="8">
        <v>0</v>
      </c>
      <c r="D73" s="8">
        <v>0</v>
      </c>
      <c r="E73" s="7">
        <v>0</v>
      </c>
      <c r="F73" s="7">
        <v>0</v>
      </c>
      <c r="G73" s="7">
        <v>0</v>
      </c>
      <c r="H73" s="8">
        <v>0</v>
      </c>
      <c r="I73" s="7">
        <v>0</v>
      </c>
      <c r="J73" s="1">
        <f t="shared" si="2"/>
        <v>6</v>
      </c>
      <c r="L73" s="9"/>
      <c r="M73" s="9"/>
      <c r="N73" s="6"/>
      <c r="O73" s="9"/>
      <c r="P73" s="6"/>
    </row>
    <row r="74" spans="1:16" x14ac:dyDescent="0.25">
      <c r="A74" s="7" t="s">
        <v>240</v>
      </c>
      <c r="B74" s="7">
        <v>6</v>
      </c>
      <c r="C74" s="7">
        <v>0</v>
      </c>
      <c r="D74" s="8">
        <v>0</v>
      </c>
      <c r="E74" s="7">
        <v>0</v>
      </c>
      <c r="F74" s="7">
        <v>0</v>
      </c>
      <c r="G74" s="7">
        <v>0</v>
      </c>
      <c r="H74" s="8">
        <v>0</v>
      </c>
      <c r="I74" s="7">
        <v>0</v>
      </c>
      <c r="J74" s="1">
        <f t="shared" si="2"/>
        <v>6</v>
      </c>
      <c r="L74" s="9"/>
      <c r="M74" s="9"/>
      <c r="N74" s="6"/>
      <c r="O74" s="9"/>
      <c r="P74" s="6"/>
    </row>
    <row r="75" spans="1:16" x14ac:dyDescent="0.25">
      <c r="A75" s="8" t="s">
        <v>241</v>
      </c>
      <c r="B75" s="8">
        <v>6</v>
      </c>
      <c r="C75" s="8">
        <v>0</v>
      </c>
      <c r="D75" s="8">
        <v>0</v>
      </c>
      <c r="E75" s="7">
        <v>0</v>
      </c>
      <c r="F75" s="7">
        <v>0</v>
      </c>
      <c r="G75" s="7">
        <v>0</v>
      </c>
      <c r="H75" s="8">
        <v>0</v>
      </c>
      <c r="I75" s="7">
        <v>0</v>
      </c>
      <c r="J75" s="1">
        <f t="shared" si="2"/>
        <v>6</v>
      </c>
      <c r="L75" s="9"/>
      <c r="M75" s="9"/>
      <c r="N75" s="6"/>
      <c r="O75" s="9"/>
      <c r="P75" s="6"/>
    </row>
    <row r="76" spans="1:16" x14ac:dyDescent="0.25">
      <c r="A76" s="7" t="s">
        <v>242</v>
      </c>
      <c r="B76" s="7">
        <v>6</v>
      </c>
      <c r="C76" s="7">
        <v>0</v>
      </c>
      <c r="D76" s="8">
        <v>0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1">
        <f t="shared" si="2"/>
        <v>6</v>
      </c>
      <c r="L76" s="9"/>
      <c r="M76" s="9"/>
      <c r="N76" s="6"/>
      <c r="O76" s="9"/>
      <c r="P76" s="6"/>
    </row>
    <row r="77" spans="1:16" x14ac:dyDescent="0.25">
      <c r="A77" s="8" t="s">
        <v>243</v>
      </c>
      <c r="B77" s="8">
        <v>6</v>
      </c>
      <c r="C77" s="8">
        <v>0</v>
      </c>
      <c r="D77" s="8">
        <v>0</v>
      </c>
      <c r="E77" s="7">
        <v>0</v>
      </c>
      <c r="F77" s="7">
        <v>0</v>
      </c>
      <c r="G77" s="7">
        <v>0</v>
      </c>
      <c r="H77" s="8">
        <v>0</v>
      </c>
      <c r="I77" s="7">
        <v>0</v>
      </c>
      <c r="J77" s="1">
        <f t="shared" si="2"/>
        <v>6</v>
      </c>
      <c r="L77" s="6"/>
      <c r="M77" s="6"/>
      <c r="N77" s="6"/>
      <c r="O77" s="6"/>
      <c r="P77" s="6"/>
    </row>
    <row r="78" spans="1:16" x14ac:dyDescent="0.25">
      <c r="A78" s="8" t="s">
        <v>244</v>
      </c>
      <c r="B78" s="8">
        <v>6</v>
      </c>
      <c r="C78" s="8">
        <v>0</v>
      </c>
      <c r="D78" s="8">
        <v>0</v>
      </c>
      <c r="E78" s="7">
        <v>0</v>
      </c>
      <c r="F78" s="7">
        <v>0</v>
      </c>
      <c r="G78" s="7">
        <v>0</v>
      </c>
      <c r="H78" s="8">
        <v>0</v>
      </c>
      <c r="I78" s="7">
        <v>0</v>
      </c>
      <c r="J78" s="1">
        <f t="shared" si="2"/>
        <v>6</v>
      </c>
      <c r="L78" s="6"/>
      <c r="M78" s="6"/>
      <c r="N78" s="6"/>
      <c r="O78" s="6"/>
      <c r="P78" s="6"/>
    </row>
    <row r="79" spans="1:16" x14ac:dyDescent="0.25">
      <c r="A79" s="8" t="s">
        <v>245</v>
      </c>
      <c r="B79" s="8">
        <v>6</v>
      </c>
      <c r="C79" s="8">
        <v>0</v>
      </c>
      <c r="D79" s="8">
        <v>0</v>
      </c>
      <c r="E79" s="7">
        <v>0</v>
      </c>
      <c r="F79" s="7">
        <v>0</v>
      </c>
      <c r="G79" s="7">
        <v>0</v>
      </c>
      <c r="H79" s="8">
        <v>0</v>
      </c>
      <c r="I79" s="7">
        <v>0</v>
      </c>
      <c r="J79" s="1">
        <f t="shared" si="2"/>
        <v>6</v>
      </c>
    </row>
    <row r="80" spans="1:16" x14ac:dyDescent="0.25">
      <c r="A80" s="8" t="s">
        <v>246</v>
      </c>
      <c r="B80" s="8">
        <v>6</v>
      </c>
      <c r="C80" s="8">
        <v>0</v>
      </c>
      <c r="D80" s="8">
        <v>0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1">
        <f t="shared" si="2"/>
        <v>6</v>
      </c>
    </row>
    <row r="81" spans="1:10" x14ac:dyDescent="0.25">
      <c r="A81" s="7" t="s">
        <v>247</v>
      </c>
      <c r="B81" s="7">
        <v>6</v>
      </c>
      <c r="C81" s="7">
        <v>0</v>
      </c>
      <c r="D81" s="8">
        <v>0</v>
      </c>
      <c r="E81" s="7">
        <v>0</v>
      </c>
      <c r="F81" s="7">
        <v>0</v>
      </c>
      <c r="G81" s="7">
        <v>0</v>
      </c>
      <c r="H81" s="8">
        <v>0</v>
      </c>
      <c r="I81" s="7">
        <v>0</v>
      </c>
      <c r="J81" s="1">
        <f t="shared" si="2"/>
        <v>6</v>
      </c>
    </row>
    <row r="82" spans="1:10" x14ac:dyDescent="0.25">
      <c r="A82" s="7" t="s">
        <v>94</v>
      </c>
      <c r="B82" s="7">
        <v>6</v>
      </c>
      <c r="C82" s="7">
        <v>0</v>
      </c>
      <c r="D82" s="8">
        <v>0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1">
        <f t="shared" si="2"/>
        <v>6</v>
      </c>
    </row>
    <row r="83" spans="1:10" x14ac:dyDescent="0.25">
      <c r="A83" s="8" t="s">
        <v>248</v>
      </c>
      <c r="B83" s="8">
        <v>6</v>
      </c>
      <c r="C83" s="8">
        <v>0</v>
      </c>
      <c r="D83" s="8">
        <v>0</v>
      </c>
      <c r="E83" s="7">
        <v>0</v>
      </c>
      <c r="F83" s="7">
        <v>0</v>
      </c>
      <c r="G83" s="7">
        <v>0</v>
      </c>
      <c r="H83" s="8">
        <v>0</v>
      </c>
      <c r="I83" s="7">
        <v>0</v>
      </c>
      <c r="J83" s="1">
        <f t="shared" si="2"/>
        <v>6</v>
      </c>
    </row>
    <row r="84" spans="1:10" x14ac:dyDescent="0.25">
      <c r="A84" s="7" t="s">
        <v>249</v>
      </c>
      <c r="B84" s="7">
        <v>6</v>
      </c>
      <c r="C84" s="7">
        <v>0</v>
      </c>
      <c r="D84" s="8">
        <v>0</v>
      </c>
      <c r="E84" s="7">
        <v>0</v>
      </c>
      <c r="F84" s="7">
        <v>0</v>
      </c>
      <c r="G84" s="7">
        <v>0</v>
      </c>
      <c r="H84" s="8">
        <v>0</v>
      </c>
      <c r="I84" s="7">
        <v>0</v>
      </c>
      <c r="J84" s="1">
        <f t="shared" si="2"/>
        <v>6</v>
      </c>
    </row>
    <row r="85" spans="1:10" x14ac:dyDescent="0.25">
      <c r="A85" s="7" t="s">
        <v>172</v>
      </c>
      <c r="B85" s="7">
        <v>0</v>
      </c>
      <c r="C85" s="7">
        <v>0</v>
      </c>
      <c r="D85" s="7">
        <v>6</v>
      </c>
      <c r="E85" s="7">
        <v>0</v>
      </c>
      <c r="F85" s="8">
        <v>0</v>
      </c>
      <c r="G85" s="8">
        <v>0</v>
      </c>
      <c r="H85" s="8">
        <v>0</v>
      </c>
      <c r="I85" s="7">
        <v>0</v>
      </c>
      <c r="J85" s="1">
        <f t="shared" si="2"/>
        <v>6</v>
      </c>
    </row>
    <row r="86" spans="1:10" x14ac:dyDescent="0.25">
      <c r="A86" s="8" t="s">
        <v>256</v>
      </c>
      <c r="B86" s="8">
        <v>0</v>
      </c>
      <c r="C86" s="8">
        <v>0</v>
      </c>
      <c r="D86" s="8">
        <v>6</v>
      </c>
      <c r="E86" s="8">
        <v>0</v>
      </c>
      <c r="F86" s="8">
        <v>0</v>
      </c>
      <c r="G86" s="8">
        <v>0</v>
      </c>
      <c r="H86" s="8">
        <v>0</v>
      </c>
      <c r="I86" s="7">
        <v>0</v>
      </c>
      <c r="J86" s="1">
        <f t="shared" si="2"/>
        <v>6</v>
      </c>
    </row>
    <row r="87" spans="1:10" x14ac:dyDescent="0.25">
      <c r="A87" s="8" t="s">
        <v>168</v>
      </c>
      <c r="B87" s="8">
        <v>0</v>
      </c>
      <c r="C87" s="8">
        <v>0</v>
      </c>
      <c r="D87" s="8">
        <v>6</v>
      </c>
      <c r="E87" s="8">
        <v>0</v>
      </c>
      <c r="F87" s="8">
        <v>0</v>
      </c>
      <c r="G87" s="8">
        <v>0</v>
      </c>
      <c r="H87" s="8">
        <v>0</v>
      </c>
      <c r="I87" s="7">
        <v>0</v>
      </c>
      <c r="J87" s="1">
        <f t="shared" si="2"/>
        <v>6</v>
      </c>
    </row>
    <row r="88" spans="1:10" x14ac:dyDescent="0.25">
      <c r="A88" s="8" t="s">
        <v>91</v>
      </c>
      <c r="B88" s="8">
        <v>0</v>
      </c>
      <c r="C88" s="8">
        <v>0</v>
      </c>
      <c r="D88" s="8">
        <v>0</v>
      </c>
      <c r="E88" s="8">
        <v>6</v>
      </c>
      <c r="F88" s="8">
        <v>0</v>
      </c>
      <c r="G88" s="8">
        <v>0</v>
      </c>
      <c r="H88" s="8">
        <v>0</v>
      </c>
      <c r="I88" s="7">
        <v>0</v>
      </c>
      <c r="J88" s="1">
        <f t="shared" si="2"/>
        <v>6</v>
      </c>
    </row>
    <row r="89" spans="1:10" x14ac:dyDescent="0.25">
      <c r="A89" s="8" t="s">
        <v>263</v>
      </c>
      <c r="B89" s="8">
        <v>0</v>
      </c>
      <c r="C89" s="8">
        <v>0</v>
      </c>
      <c r="D89" s="8">
        <v>0</v>
      </c>
      <c r="E89" s="8">
        <v>6</v>
      </c>
      <c r="F89" s="8">
        <v>0</v>
      </c>
      <c r="G89" s="8">
        <v>0</v>
      </c>
      <c r="H89" s="8">
        <v>0</v>
      </c>
      <c r="I89" s="7">
        <v>0</v>
      </c>
      <c r="J89" s="1">
        <f t="shared" si="2"/>
        <v>6</v>
      </c>
    </row>
    <row r="90" spans="1:10" x14ac:dyDescent="0.25">
      <c r="A90" s="8" t="s">
        <v>264</v>
      </c>
      <c r="B90" s="8">
        <v>0</v>
      </c>
      <c r="C90" s="8">
        <v>0</v>
      </c>
      <c r="D90" s="8">
        <v>0</v>
      </c>
      <c r="E90" s="8">
        <v>6</v>
      </c>
      <c r="F90" s="8">
        <v>0</v>
      </c>
      <c r="G90" s="8">
        <v>0</v>
      </c>
      <c r="H90" s="8">
        <v>0</v>
      </c>
      <c r="I90" s="7">
        <v>0</v>
      </c>
      <c r="J90" s="1">
        <f t="shared" si="2"/>
        <v>6</v>
      </c>
    </row>
    <row r="91" spans="1:10" x14ac:dyDescent="0.25">
      <c r="A91" s="7" t="s">
        <v>166</v>
      </c>
      <c r="B91" s="8">
        <v>0</v>
      </c>
      <c r="C91" s="8">
        <v>0</v>
      </c>
      <c r="D91" s="8">
        <v>0</v>
      </c>
      <c r="E91" s="8">
        <v>6</v>
      </c>
      <c r="F91" s="8">
        <v>0</v>
      </c>
      <c r="G91" s="8">
        <v>0</v>
      </c>
      <c r="H91" s="8">
        <v>0</v>
      </c>
      <c r="I91" s="7">
        <v>0</v>
      </c>
      <c r="J91" s="1">
        <f t="shared" si="2"/>
        <v>6</v>
      </c>
    </row>
    <row r="92" spans="1:10" x14ac:dyDescent="0.25">
      <c r="A92" s="7" t="s">
        <v>167</v>
      </c>
      <c r="B92" s="8">
        <v>0</v>
      </c>
      <c r="C92" s="8">
        <v>0</v>
      </c>
      <c r="D92" s="8">
        <v>0</v>
      </c>
      <c r="E92" s="8">
        <v>6</v>
      </c>
      <c r="F92" s="8">
        <v>0</v>
      </c>
      <c r="G92" s="8">
        <v>0</v>
      </c>
      <c r="H92" s="8">
        <v>0</v>
      </c>
      <c r="I92" s="7">
        <v>0</v>
      </c>
      <c r="J92" s="1">
        <f t="shared" si="2"/>
        <v>6</v>
      </c>
    </row>
    <row r="93" spans="1:10" x14ac:dyDescent="0.25">
      <c r="A93" s="8" t="s">
        <v>374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6</v>
      </c>
      <c r="H93" s="8">
        <v>0</v>
      </c>
      <c r="I93" s="7">
        <v>0</v>
      </c>
      <c r="J93" s="1">
        <f t="shared" si="2"/>
        <v>6</v>
      </c>
    </row>
    <row r="94" spans="1:10" x14ac:dyDescent="0.25">
      <c r="A94" s="8" t="s">
        <v>375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6</v>
      </c>
      <c r="H94" s="8">
        <v>0</v>
      </c>
      <c r="I94" s="7">
        <v>0</v>
      </c>
      <c r="J94" s="1">
        <f t="shared" si="2"/>
        <v>6</v>
      </c>
    </row>
    <row r="95" spans="1:10" x14ac:dyDescent="0.25">
      <c r="A95" s="8" t="s">
        <v>376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6</v>
      </c>
      <c r="H95" s="8">
        <v>0</v>
      </c>
      <c r="I95" s="7">
        <v>0</v>
      </c>
      <c r="J95" s="1">
        <f t="shared" si="2"/>
        <v>6</v>
      </c>
    </row>
    <row r="96" spans="1:10" x14ac:dyDescent="0.25">
      <c r="A96" s="8" t="s">
        <v>377</v>
      </c>
      <c r="B96" s="8">
        <v>0</v>
      </c>
      <c r="C96" s="8">
        <v>0</v>
      </c>
      <c r="D96" s="8">
        <v>0</v>
      </c>
      <c r="E96" s="8">
        <v>0</v>
      </c>
      <c r="F96" s="8">
        <v>0</v>
      </c>
      <c r="G96" s="8">
        <v>6</v>
      </c>
      <c r="H96" s="8">
        <v>0</v>
      </c>
      <c r="I96" s="7">
        <v>0</v>
      </c>
      <c r="J96" s="1">
        <f t="shared" si="2"/>
        <v>6</v>
      </c>
    </row>
    <row r="97" spans="1:10" x14ac:dyDescent="0.25">
      <c r="A97" s="8" t="s">
        <v>378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6</v>
      </c>
      <c r="H97" s="8">
        <v>0</v>
      </c>
      <c r="I97" s="7">
        <v>0</v>
      </c>
      <c r="J97" s="1">
        <f t="shared" si="2"/>
        <v>6</v>
      </c>
    </row>
    <row r="98" spans="1:10" x14ac:dyDescent="0.25">
      <c r="A98" s="8" t="s">
        <v>626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6</v>
      </c>
      <c r="I98" s="7">
        <v>0</v>
      </c>
      <c r="J98" s="1">
        <f t="shared" si="2"/>
        <v>6</v>
      </c>
    </row>
    <row r="99" spans="1:10" x14ac:dyDescent="0.25">
      <c r="A99" s="8" t="s">
        <v>627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6</v>
      </c>
      <c r="I99" s="7">
        <v>0</v>
      </c>
      <c r="J99" s="1">
        <f t="shared" ref="J99:J114" si="3">B99+C99+D99+E99+F99+G99+H99+I99</f>
        <v>6</v>
      </c>
    </row>
    <row r="100" spans="1:10" x14ac:dyDescent="0.25">
      <c r="A100" s="8" t="s">
        <v>628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6</v>
      </c>
      <c r="I100" s="7">
        <v>0</v>
      </c>
      <c r="J100" s="1">
        <f t="shared" si="3"/>
        <v>6</v>
      </c>
    </row>
    <row r="101" spans="1:10" x14ac:dyDescent="0.25">
      <c r="A101" s="8" t="s">
        <v>630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6</v>
      </c>
      <c r="I101" s="8">
        <v>0</v>
      </c>
      <c r="J101" s="1">
        <f t="shared" si="3"/>
        <v>6</v>
      </c>
    </row>
    <row r="102" spans="1:10" x14ac:dyDescent="0.25">
      <c r="A102" s="8" t="s">
        <v>631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6</v>
      </c>
      <c r="I102" s="8">
        <v>0</v>
      </c>
      <c r="J102" s="1">
        <f t="shared" si="3"/>
        <v>6</v>
      </c>
    </row>
    <row r="103" spans="1:10" x14ac:dyDescent="0.25">
      <c r="A103" s="8" t="s">
        <v>632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6</v>
      </c>
      <c r="I103" s="8">
        <v>0</v>
      </c>
      <c r="J103" s="1">
        <f t="shared" si="3"/>
        <v>6</v>
      </c>
    </row>
    <row r="104" spans="1:10" x14ac:dyDescent="0.25">
      <c r="A104" s="8" t="s">
        <v>459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6</v>
      </c>
      <c r="I104" s="8">
        <v>0</v>
      </c>
      <c r="J104" s="1">
        <f t="shared" si="3"/>
        <v>6</v>
      </c>
    </row>
    <row r="105" spans="1:10" x14ac:dyDescent="0.25">
      <c r="A105" s="8" t="s">
        <v>633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6</v>
      </c>
      <c r="I105" s="8">
        <v>0</v>
      </c>
      <c r="J105" s="1">
        <f t="shared" si="3"/>
        <v>6</v>
      </c>
    </row>
    <row r="106" spans="1:10" x14ac:dyDescent="0.25">
      <c r="A106" s="8" t="s">
        <v>266</v>
      </c>
      <c r="B106" s="8">
        <v>0</v>
      </c>
      <c r="C106" s="8">
        <v>0</v>
      </c>
      <c r="D106" s="8">
        <v>0</v>
      </c>
      <c r="E106" s="8">
        <v>5</v>
      </c>
      <c r="F106" s="8">
        <v>0</v>
      </c>
      <c r="G106" s="8">
        <v>0</v>
      </c>
      <c r="H106" s="8">
        <v>0</v>
      </c>
      <c r="I106" s="8">
        <v>0</v>
      </c>
      <c r="J106" s="1">
        <f t="shared" si="3"/>
        <v>5</v>
      </c>
    </row>
    <row r="107" spans="1:10" x14ac:dyDescent="0.25">
      <c r="A107" s="8" t="s">
        <v>267</v>
      </c>
      <c r="B107" s="8">
        <v>0</v>
      </c>
      <c r="C107" s="8">
        <v>0</v>
      </c>
      <c r="D107" s="8">
        <v>0</v>
      </c>
      <c r="E107" s="8">
        <v>5</v>
      </c>
      <c r="F107" s="8">
        <v>0</v>
      </c>
      <c r="G107" s="8">
        <v>0</v>
      </c>
      <c r="H107" s="8">
        <v>0</v>
      </c>
      <c r="I107" s="8">
        <v>0</v>
      </c>
      <c r="J107" s="1">
        <f t="shared" si="3"/>
        <v>5</v>
      </c>
    </row>
    <row r="108" spans="1:10" x14ac:dyDescent="0.25">
      <c r="A108" s="8" t="s">
        <v>268</v>
      </c>
      <c r="B108" s="8">
        <v>0</v>
      </c>
      <c r="C108" s="8">
        <v>0</v>
      </c>
      <c r="D108" s="8">
        <v>0</v>
      </c>
      <c r="E108" s="8">
        <v>5</v>
      </c>
      <c r="F108" s="8">
        <v>0</v>
      </c>
      <c r="G108" s="8">
        <v>0</v>
      </c>
      <c r="H108" s="8">
        <v>0</v>
      </c>
      <c r="I108" s="8">
        <v>0</v>
      </c>
      <c r="J108" s="1">
        <f t="shared" si="3"/>
        <v>5</v>
      </c>
    </row>
    <row r="109" spans="1:10" x14ac:dyDescent="0.25">
      <c r="A109" s="8" t="s">
        <v>269</v>
      </c>
      <c r="B109" s="8">
        <v>0</v>
      </c>
      <c r="C109" s="8">
        <v>0</v>
      </c>
      <c r="D109" s="8">
        <v>0</v>
      </c>
      <c r="E109" s="8">
        <v>5</v>
      </c>
      <c r="F109" s="8">
        <v>0</v>
      </c>
      <c r="G109" s="8">
        <v>0</v>
      </c>
      <c r="H109" s="8">
        <v>0</v>
      </c>
      <c r="I109" s="8">
        <v>0</v>
      </c>
      <c r="J109" s="1">
        <f t="shared" si="3"/>
        <v>5</v>
      </c>
    </row>
    <row r="110" spans="1:10" x14ac:dyDescent="0.25">
      <c r="A110" s="8" t="s">
        <v>270</v>
      </c>
      <c r="B110" s="8">
        <v>0</v>
      </c>
      <c r="C110" s="8">
        <v>0</v>
      </c>
      <c r="D110" s="8">
        <v>0</v>
      </c>
      <c r="E110" s="8">
        <v>5</v>
      </c>
      <c r="F110" s="8">
        <v>0</v>
      </c>
      <c r="G110" s="8">
        <v>0</v>
      </c>
      <c r="H110" s="8">
        <v>0</v>
      </c>
      <c r="I110" s="8">
        <v>0</v>
      </c>
      <c r="J110" s="1">
        <f t="shared" si="3"/>
        <v>5</v>
      </c>
    </row>
    <row r="111" spans="1:10" x14ac:dyDescent="0.25">
      <c r="A111" s="8" t="s">
        <v>271</v>
      </c>
      <c r="B111" s="8">
        <v>0</v>
      </c>
      <c r="C111" s="8">
        <v>0</v>
      </c>
      <c r="D111" s="8">
        <v>0</v>
      </c>
      <c r="E111" s="8">
        <v>5</v>
      </c>
      <c r="F111" s="8">
        <v>0</v>
      </c>
      <c r="G111" s="8">
        <v>0</v>
      </c>
      <c r="H111" s="8">
        <v>0</v>
      </c>
      <c r="I111" s="8">
        <v>0</v>
      </c>
      <c r="J111" s="1">
        <f t="shared" si="3"/>
        <v>5</v>
      </c>
    </row>
    <row r="112" spans="1:10" x14ac:dyDescent="0.25">
      <c r="A112" s="8" t="s">
        <v>181</v>
      </c>
      <c r="B112" s="8">
        <v>0</v>
      </c>
      <c r="C112" s="8">
        <v>0</v>
      </c>
      <c r="D112" s="8">
        <v>0</v>
      </c>
      <c r="E112" s="8">
        <v>5</v>
      </c>
      <c r="F112" s="8">
        <v>0</v>
      </c>
      <c r="G112" s="8">
        <v>0</v>
      </c>
      <c r="H112" s="8">
        <v>0</v>
      </c>
      <c r="I112" s="8">
        <v>0</v>
      </c>
      <c r="J112" s="1">
        <f t="shared" si="3"/>
        <v>5</v>
      </c>
    </row>
    <row r="113" spans="1:10" x14ac:dyDescent="0.25">
      <c r="A113" s="8" t="s">
        <v>185</v>
      </c>
      <c r="B113" s="8">
        <v>0</v>
      </c>
      <c r="C113" s="8">
        <v>0</v>
      </c>
      <c r="D113" s="8">
        <v>0</v>
      </c>
      <c r="E113" s="8">
        <v>5</v>
      </c>
      <c r="F113" s="8">
        <v>0</v>
      </c>
      <c r="G113" s="8">
        <v>0</v>
      </c>
      <c r="H113" s="8">
        <v>0</v>
      </c>
      <c r="I113" s="8">
        <v>0</v>
      </c>
      <c r="J113" s="1">
        <f t="shared" si="3"/>
        <v>5</v>
      </c>
    </row>
    <row r="114" spans="1:10" x14ac:dyDescent="0.25">
      <c r="A114" s="35" t="s">
        <v>184</v>
      </c>
      <c r="B114" s="8">
        <v>0</v>
      </c>
      <c r="C114" s="8">
        <v>0</v>
      </c>
      <c r="D114" s="8">
        <v>0</v>
      </c>
      <c r="E114" s="8">
        <v>5</v>
      </c>
      <c r="F114" s="8">
        <v>0</v>
      </c>
      <c r="G114" s="8">
        <v>0</v>
      </c>
      <c r="H114" s="8">
        <v>0</v>
      </c>
      <c r="I114" s="35">
        <v>0</v>
      </c>
      <c r="J114" s="1">
        <f t="shared" si="3"/>
        <v>5</v>
      </c>
    </row>
    <row r="115" spans="1:10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</row>
  </sheetData>
  <sortState xmlns:xlrd2="http://schemas.microsoft.com/office/spreadsheetml/2017/richdata2" ref="A3:J114">
    <sortCondition descending="1" ref="J3:J114"/>
  </sortState>
  <mergeCells count="3">
    <mergeCell ref="A1:J1"/>
    <mergeCell ref="L4:O4"/>
    <mergeCell ref="N5:O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9CEF-0D61-4F07-AF12-9DA266BD37F3}">
  <dimension ref="A1:P129"/>
  <sheetViews>
    <sheetView workbookViewId="0">
      <selection activeCell="L4" sqref="L4:O4"/>
    </sheetView>
  </sheetViews>
  <sheetFormatPr defaultRowHeight="15" x14ac:dyDescent="0.25"/>
  <cols>
    <col min="1" max="1" width="20.42578125" customWidth="1"/>
    <col min="12" max="12" width="4.28515625" customWidth="1"/>
    <col min="14" max="14" width="9.42578125" bestFit="1" customWidth="1"/>
  </cols>
  <sheetData>
    <row r="1" spans="1:15" x14ac:dyDescent="0.25">
      <c r="A1" s="47" t="s">
        <v>281</v>
      </c>
      <c r="B1" s="48"/>
      <c r="C1" s="48"/>
      <c r="D1" s="48"/>
      <c r="E1" s="48"/>
      <c r="F1" s="48"/>
      <c r="G1" s="48"/>
      <c r="H1" s="48"/>
      <c r="I1" s="48"/>
      <c r="J1" s="49"/>
    </row>
    <row r="2" spans="1:15" x14ac:dyDescent="0.25">
      <c r="A2" s="7"/>
      <c r="B2" s="23">
        <v>43526</v>
      </c>
      <c r="C2" s="23">
        <v>43533</v>
      </c>
      <c r="D2" s="23">
        <v>43561</v>
      </c>
      <c r="E2" s="23">
        <v>43568</v>
      </c>
      <c r="F2" s="23">
        <v>43596</v>
      </c>
      <c r="G2" s="23">
        <v>43624</v>
      </c>
      <c r="H2" s="23">
        <v>43666</v>
      </c>
      <c r="I2" s="23">
        <v>43680</v>
      </c>
      <c r="J2" s="24" t="s">
        <v>1</v>
      </c>
    </row>
    <row r="3" spans="1:15" x14ac:dyDescent="0.25">
      <c r="A3" s="8" t="s">
        <v>283</v>
      </c>
      <c r="B3" s="8">
        <v>10</v>
      </c>
      <c r="C3" s="8">
        <v>10</v>
      </c>
      <c r="D3" s="8">
        <v>0</v>
      </c>
      <c r="E3" s="8">
        <v>10</v>
      </c>
      <c r="F3" s="8">
        <v>9</v>
      </c>
      <c r="G3" s="8">
        <v>8</v>
      </c>
      <c r="H3" s="8">
        <v>9</v>
      </c>
      <c r="I3" s="8">
        <v>16</v>
      </c>
      <c r="J3" s="1">
        <f t="shared" ref="J3:J34" si="0">B3+C3+D3+E3+F3+G3+H3+I3</f>
        <v>72</v>
      </c>
    </row>
    <row r="4" spans="1:15" x14ac:dyDescent="0.25">
      <c r="A4" s="7" t="s">
        <v>282</v>
      </c>
      <c r="B4" s="7">
        <v>10</v>
      </c>
      <c r="C4" s="7">
        <v>0</v>
      </c>
      <c r="D4" s="7">
        <v>10</v>
      </c>
      <c r="E4" s="7">
        <v>10</v>
      </c>
      <c r="F4" s="7">
        <v>9</v>
      </c>
      <c r="G4" s="7">
        <v>8</v>
      </c>
      <c r="H4" s="7">
        <v>9</v>
      </c>
      <c r="I4" s="7">
        <v>16</v>
      </c>
      <c r="J4" s="1">
        <f t="shared" si="0"/>
        <v>72</v>
      </c>
      <c r="L4" s="53" t="s">
        <v>800</v>
      </c>
      <c r="M4" s="54"/>
      <c r="N4" s="54"/>
      <c r="O4" s="55"/>
    </row>
    <row r="5" spans="1:15" x14ac:dyDescent="0.25">
      <c r="A5" s="8" t="s">
        <v>389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6</v>
      </c>
      <c r="H5" s="8">
        <v>10</v>
      </c>
      <c r="I5" s="8">
        <v>20</v>
      </c>
      <c r="J5" s="1">
        <f t="shared" si="0"/>
        <v>36</v>
      </c>
      <c r="L5" s="5" t="s">
        <v>281</v>
      </c>
      <c r="M5" s="6"/>
      <c r="N5" s="45">
        <v>43684</v>
      </c>
      <c r="O5" s="52"/>
    </row>
    <row r="6" spans="1:15" x14ac:dyDescent="0.25">
      <c r="A6" s="7" t="s">
        <v>286</v>
      </c>
      <c r="B6" s="7">
        <v>9</v>
      </c>
      <c r="C6" s="7">
        <v>5</v>
      </c>
      <c r="D6" s="7">
        <v>0</v>
      </c>
      <c r="E6" s="8">
        <v>0</v>
      </c>
      <c r="F6" s="8">
        <v>0</v>
      </c>
      <c r="G6" s="8">
        <v>0</v>
      </c>
      <c r="H6" s="8">
        <v>7</v>
      </c>
      <c r="I6" s="8">
        <v>12</v>
      </c>
      <c r="J6" s="1">
        <f t="shared" si="0"/>
        <v>33</v>
      </c>
      <c r="L6" s="5" t="s">
        <v>32</v>
      </c>
      <c r="M6" s="6" t="s">
        <v>283</v>
      </c>
      <c r="N6" s="6"/>
      <c r="O6" s="28">
        <v>72</v>
      </c>
    </row>
    <row r="7" spans="1:15" x14ac:dyDescent="0.25">
      <c r="A7" s="8" t="s">
        <v>500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10</v>
      </c>
      <c r="I7" s="8">
        <v>20</v>
      </c>
      <c r="J7" s="1">
        <f t="shared" si="0"/>
        <v>30</v>
      </c>
      <c r="L7" s="5" t="s">
        <v>32</v>
      </c>
      <c r="M7" s="6" t="s">
        <v>282</v>
      </c>
      <c r="N7" s="6"/>
      <c r="O7" s="28">
        <v>72</v>
      </c>
    </row>
    <row r="8" spans="1:15" x14ac:dyDescent="0.25">
      <c r="A8" s="7" t="s">
        <v>293</v>
      </c>
      <c r="B8" s="7">
        <v>9</v>
      </c>
      <c r="C8" s="7">
        <v>9</v>
      </c>
      <c r="D8" s="7">
        <v>0</v>
      </c>
      <c r="E8" s="8">
        <v>0</v>
      </c>
      <c r="F8" s="8">
        <v>0</v>
      </c>
      <c r="G8" s="8">
        <v>0</v>
      </c>
      <c r="H8" s="7">
        <v>0</v>
      </c>
      <c r="I8" s="7">
        <v>10</v>
      </c>
      <c r="J8" s="1">
        <f t="shared" si="0"/>
        <v>28</v>
      </c>
      <c r="L8" s="5" t="s">
        <v>34</v>
      </c>
      <c r="M8" s="6" t="s">
        <v>389</v>
      </c>
      <c r="N8" s="6"/>
      <c r="O8" s="28">
        <v>36</v>
      </c>
    </row>
    <row r="9" spans="1:15" x14ac:dyDescent="0.25">
      <c r="A9" s="8" t="s">
        <v>356</v>
      </c>
      <c r="B9" s="8">
        <v>0</v>
      </c>
      <c r="C9" s="8">
        <v>0</v>
      </c>
      <c r="D9" s="8">
        <v>10</v>
      </c>
      <c r="E9" s="8">
        <v>0</v>
      </c>
      <c r="F9" s="8">
        <v>0</v>
      </c>
      <c r="G9" s="8">
        <v>0</v>
      </c>
      <c r="H9" s="8">
        <v>6</v>
      </c>
      <c r="I9" s="8">
        <v>10</v>
      </c>
      <c r="J9" s="1">
        <f t="shared" si="0"/>
        <v>26</v>
      </c>
      <c r="L9" s="5" t="s">
        <v>35</v>
      </c>
      <c r="M9" s="6" t="s">
        <v>286</v>
      </c>
      <c r="N9" s="6"/>
      <c r="O9" s="28">
        <v>33</v>
      </c>
    </row>
    <row r="10" spans="1:15" x14ac:dyDescent="0.25">
      <c r="A10" s="7" t="s">
        <v>288</v>
      </c>
      <c r="B10" s="7">
        <v>9</v>
      </c>
      <c r="C10" s="7">
        <v>5</v>
      </c>
      <c r="D10" s="7">
        <v>0</v>
      </c>
      <c r="E10" s="8">
        <v>0</v>
      </c>
      <c r="F10" s="8">
        <v>0</v>
      </c>
      <c r="G10" s="8">
        <v>0</v>
      </c>
      <c r="H10" s="8">
        <v>0</v>
      </c>
      <c r="I10" s="8">
        <v>10</v>
      </c>
      <c r="J10" s="1">
        <f t="shared" si="0"/>
        <v>24</v>
      </c>
      <c r="L10" s="5" t="s">
        <v>36</v>
      </c>
      <c r="M10" s="6" t="s">
        <v>500</v>
      </c>
      <c r="N10" s="6"/>
      <c r="O10" s="28">
        <v>30</v>
      </c>
    </row>
    <row r="11" spans="1:15" x14ac:dyDescent="0.25">
      <c r="A11" s="8" t="s">
        <v>391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5</v>
      </c>
      <c r="H11" s="8">
        <v>7</v>
      </c>
      <c r="I11" s="8">
        <v>10</v>
      </c>
      <c r="J11" s="1">
        <f t="shared" si="0"/>
        <v>22</v>
      </c>
      <c r="L11" s="5" t="s">
        <v>37</v>
      </c>
      <c r="M11" s="9" t="s">
        <v>293</v>
      </c>
      <c r="N11" s="6"/>
      <c r="O11" s="28">
        <v>28</v>
      </c>
    </row>
    <row r="12" spans="1:15" x14ac:dyDescent="0.25">
      <c r="A12" s="8" t="s">
        <v>392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5</v>
      </c>
      <c r="H12" s="8">
        <v>7</v>
      </c>
      <c r="I12" s="8">
        <v>10</v>
      </c>
      <c r="J12" s="1">
        <f t="shared" si="0"/>
        <v>22</v>
      </c>
      <c r="L12" s="5" t="s">
        <v>38</v>
      </c>
      <c r="M12" s="9" t="s">
        <v>356</v>
      </c>
      <c r="N12" s="6"/>
      <c r="O12" s="28">
        <v>26</v>
      </c>
    </row>
    <row r="13" spans="1:15" x14ac:dyDescent="0.25">
      <c r="A13" s="7" t="s">
        <v>398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5</v>
      </c>
      <c r="H13" s="8">
        <v>7</v>
      </c>
      <c r="I13" s="8">
        <v>10</v>
      </c>
      <c r="J13" s="1">
        <f t="shared" si="0"/>
        <v>22</v>
      </c>
      <c r="L13" s="5" t="s">
        <v>39</v>
      </c>
      <c r="M13" s="6" t="s">
        <v>288</v>
      </c>
      <c r="N13" s="6"/>
      <c r="O13" s="28">
        <v>24</v>
      </c>
    </row>
    <row r="14" spans="1:15" x14ac:dyDescent="0.25">
      <c r="A14" s="8" t="s">
        <v>145</v>
      </c>
      <c r="B14" s="8">
        <v>0</v>
      </c>
      <c r="C14" s="8">
        <v>0</v>
      </c>
      <c r="D14" s="7">
        <v>0</v>
      </c>
      <c r="E14" s="8">
        <v>6</v>
      </c>
      <c r="F14" s="8">
        <v>0</v>
      </c>
      <c r="G14" s="8">
        <v>0</v>
      </c>
      <c r="H14" s="8">
        <v>5</v>
      </c>
      <c r="I14" s="8">
        <v>10</v>
      </c>
      <c r="J14" s="1">
        <f t="shared" si="0"/>
        <v>21</v>
      </c>
      <c r="L14" s="5" t="s">
        <v>40</v>
      </c>
      <c r="M14" s="9" t="s">
        <v>391</v>
      </c>
      <c r="N14" s="6"/>
      <c r="O14" s="28">
        <v>22</v>
      </c>
    </row>
    <row r="15" spans="1:15" x14ac:dyDescent="0.25">
      <c r="A15" s="8" t="s">
        <v>387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6</v>
      </c>
      <c r="H15" s="8">
        <v>5</v>
      </c>
      <c r="I15" s="8">
        <v>10</v>
      </c>
      <c r="J15" s="1">
        <f t="shared" si="0"/>
        <v>21</v>
      </c>
      <c r="L15" s="5" t="s">
        <v>40</v>
      </c>
      <c r="M15" s="6" t="s">
        <v>392</v>
      </c>
      <c r="N15" s="6"/>
      <c r="O15" s="28">
        <v>22</v>
      </c>
    </row>
    <row r="16" spans="1:15" x14ac:dyDescent="0.25">
      <c r="A16" s="7" t="s">
        <v>400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5</v>
      </c>
      <c r="H16" s="8">
        <v>6</v>
      </c>
      <c r="I16" s="8">
        <v>10</v>
      </c>
      <c r="J16" s="1">
        <f t="shared" si="0"/>
        <v>21</v>
      </c>
      <c r="L16" s="30" t="s">
        <v>40</v>
      </c>
      <c r="M16" s="20" t="s">
        <v>398</v>
      </c>
      <c r="N16" s="25"/>
      <c r="O16" s="29">
        <v>22</v>
      </c>
    </row>
    <row r="17" spans="1:16" x14ac:dyDescent="0.25">
      <c r="A17" s="8" t="s">
        <v>309</v>
      </c>
      <c r="B17" s="8">
        <v>0</v>
      </c>
      <c r="C17" s="8">
        <v>0</v>
      </c>
      <c r="D17" s="7">
        <v>0</v>
      </c>
      <c r="E17" s="8">
        <v>9</v>
      </c>
      <c r="F17" s="8">
        <v>0</v>
      </c>
      <c r="G17" s="8">
        <v>6</v>
      </c>
      <c r="H17" s="8">
        <v>5</v>
      </c>
      <c r="I17" s="8">
        <v>0</v>
      </c>
      <c r="J17" s="1">
        <f t="shared" si="0"/>
        <v>20</v>
      </c>
      <c r="L17" s="6"/>
      <c r="M17" s="6"/>
      <c r="N17" s="6"/>
      <c r="O17" s="6"/>
    </row>
    <row r="18" spans="1:16" x14ac:dyDescent="0.25">
      <c r="A18" s="8" t="s">
        <v>320</v>
      </c>
      <c r="B18" s="8">
        <v>0</v>
      </c>
      <c r="C18" s="8">
        <v>0</v>
      </c>
      <c r="D18" s="7">
        <v>0</v>
      </c>
      <c r="E18" s="7">
        <v>0</v>
      </c>
      <c r="F18" s="7">
        <v>10</v>
      </c>
      <c r="G18" s="7">
        <v>9</v>
      </c>
      <c r="H18" s="7">
        <v>0</v>
      </c>
      <c r="I18" s="7">
        <v>0</v>
      </c>
      <c r="J18" s="1">
        <f t="shared" si="0"/>
        <v>19</v>
      </c>
      <c r="L18" s="6"/>
      <c r="M18" s="6"/>
      <c r="N18" s="6"/>
      <c r="O18" s="6"/>
    </row>
    <row r="19" spans="1:16" x14ac:dyDescent="0.25">
      <c r="A19" s="8" t="s">
        <v>477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19</v>
      </c>
      <c r="J19" s="1">
        <f t="shared" si="0"/>
        <v>19</v>
      </c>
      <c r="L19" s="6"/>
      <c r="M19" s="6"/>
      <c r="N19" s="6"/>
      <c r="O19" s="6"/>
    </row>
    <row r="20" spans="1:16" x14ac:dyDescent="0.25">
      <c r="A20" s="7" t="s">
        <v>292</v>
      </c>
      <c r="B20" s="7">
        <v>9</v>
      </c>
      <c r="C20" s="7">
        <v>9</v>
      </c>
      <c r="D20" s="7">
        <v>0</v>
      </c>
      <c r="E20" s="8">
        <v>0</v>
      </c>
      <c r="F20" s="8">
        <v>0</v>
      </c>
      <c r="G20" s="8">
        <v>0</v>
      </c>
      <c r="H20" s="7">
        <v>0</v>
      </c>
      <c r="I20" s="7">
        <v>0</v>
      </c>
      <c r="J20" s="1">
        <f t="shared" si="0"/>
        <v>18</v>
      </c>
      <c r="L20" s="6"/>
      <c r="M20" s="6"/>
      <c r="N20" s="6"/>
      <c r="O20" s="6"/>
    </row>
    <row r="21" spans="1:16" x14ac:dyDescent="0.25">
      <c r="A21" s="8" t="s">
        <v>754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18</v>
      </c>
      <c r="J21" s="1">
        <f t="shared" si="0"/>
        <v>18</v>
      </c>
      <c r="L21" s="6"/>
      <c r="M21" s="9"/>
      <c r="N21" s="6"/>
      <c r="O21" s="6"/>
    </row>
    <row r="22" spans="1:16" x14ac:dyDescent="0.25">
      <c r="A22" s="8" t="s">
        <v>300</v>
      </c>
      <c r="B22" s="8">
        <v>6</v>
      </c>
      <c r="C22" s="8">
        <v>6</v>
      </c>
      <c r="D22" s="7">
        <v>0</v>
      </c>
      <c r="E22" s="8">
        <v>0</v>
      </c>
      <c r="F22" s="8">
        <v>0</v>
      </c>
      <c r="G22" s="8">
        <v>5</v>
      </c>
      <c r="H22" s="7">
        <v>0</v>
      </c>
      <c r="I22" s="7">
        <v>0</v>
      </c>
      <c r="J22" s="1">
        <f t="shared" si="0"/>
        <v>17</v>
      </c>
      <c r="L22" s="6"/>
      <c r="M22" s="6"/>
      <c r="N22" s="6"/>
      <c r="O22" s="6"/>
    </row>
    <row r="23" spans="1:16" x14ac:dyDescent="0.25">
      <c r="A23" s="7" t="s">
        <v>129</v>
      </c>
      <c r="B23" s="7">
        <v>0</v>
      </c>
      <c r="C23" s="7">
        <v>0</v>
      </c>
      <c r="D23" s="7">
        <v>0</v>
      </c>
      <c r="E23" s="7">
        <v>6</v>
      </c>
      <c r="F23" s="7">
        <v>6</v>
      </c>
      <c r="G23" s="7">
        <v>0</v>
      </c>
      <c r="H23" s="7">
        <v>5</v>
      </c>
      <c r="I23" s="7">
        <v>0</v>
      </c>
      <c r="J23" s="1">
        <f t="shared" si="0"/>
        <v>17</v>
      </c>
      <c r="L23" s="6"/>
      <c r="M23" s="9"/>
      <c r="N23" s="6"/>
      <c r="O23" s="6"/>
    </row>
    <row r="24" spans="1:16" x14ac:dyDescent="0.25">
      <c r="A24" s="8" t="s">
        <v>687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7</v>
      </c>
      <c r="I24" s="8">
        <v>10</v>
      </c>
      <c r="J24" s="1">
        <f t="shared" si="0"/>
        <v>17</v>
      </c>
      <c r="L24" s="6"/>
      <c r="M24" s="6"/>
      <c r="N24" s="6"/>
      <c r="O24" s="6"/>
    </row>
    <row r="25" spans="1:16" x14ac:dyDescent="0.25">
      <c r="A25" s="8" t="s">
        <v>691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5</v>
      </c>
      <c r="I25" s="8">
        <v>12</v>
      </c>
      <c r="J25" s="1">
        <f t="shared" si="0"/>
        <v>17</v>
      </c>
      <c r="L25" s="6"/>
      <c r="M25" s="9"/>
      <c r="N25" s="6"/>
      <c r="O25" s="6"/>
    </row>
    <row r="26" spans="1:16" x14ac:dyDescent="0.25">
      <c r="A26" s="7" t="s">
        <v>697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5</v>
      </c>
      <c r="I26" s="8">
        <v>12</v>
      </c>
      <c r="J26" s="1">
        <f t="shared" si="0"/>
        <v>17</v>
      </c>
      <c r="L26" s="6"/>
      <c r="M26" s="6"/>
      <c r="N26" s="6"/>
      <c r="O26" s="6"/>
    </row>
    <row r="27" spans="1:16" x14ac:dyDescent="0.25">
      <c r="A27" s="7" t="s">
        <v>155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5</v>
      </c>
      <c r="I27" s="8">
        <v>12</v>
      </c>
      <c r="J27" s="1">
        <f t="shared" si="0"/>
        <v>17</v>
      </c>
      <c r="L27" s="6"/>
      <c r="M27" s="9"/>
      <c r="N27" s="6"/>
      <c r="O27" s="6"/>
    </row>
    <row r="28" spans="1:16" x14ac:dyDescent="0.25">
      <c r="A28" s="8" t="s">
        <v>294</v>
      </c>
      <c r="B28" s="8">
        <v>8</v>
      </c>
      <c r="C28" s="8">
        <v>8</v>
      </c>
      <c r="D28" s="7">
        <v>0</v>
      </c>
      <c r="E28" s="8">
        <v>0</v>
      </c>
      <c r="F28" s="8">
        <v>0</v>
      </c>
      <c r="G28" s="8">
        <v>0</v>
      </c>
      <c r="H28" s="7">
        <v>0</v>
      </c>
      <c r="I28" s="7">
        <v>0</v>
      </c>
      <c r="J28" s="1">
        <f t="shared" si="0"/>
        <v>16</v>
      </c>
      <c r="L28" s="6"/>
      <c r="M28" s="6"/>
      <c r="N28" s="6"/>
      <c r="O28" s="6"/>
    </row>
    <row r="29" spans="1:16" x14ac:dyDescent="0.25">
      <c r="A29" s="7" t="s">
        <v>295</v>
      </c>
      <c r="B29" s="7">
        <v>8</v>
      </c>
      <c r="C29" s="7">
        <v>8</v>
      </c>
      <c r="D29" s="7">
        <v>0</v>
      </c>
      <c r="E29" s="8">
        <v>0</v>
      </c>
      <c r="F29" s="8">
        <v>0</v>
      </c>
      <c r="G29" s="8">
        <v>0</v>
      </c>
      <c r="H29" s="7">
        <v>0</v>
      </c>
      <c r="I29" s="7">
        <v>0</v>
      </c>
      <c r="J29" s="1">
        <f t="shared" si="0"/>
        <v>16</v>
      </c>
      <c r="L29" s="6"/>
      <c r="M29" s="9"/>
      <c r="N29" s="6"/>
      <c r="O29" s="6"/>
    </row>
    <row r="30" spans="1:16" x14ac:dyDescent="0.25">
      <c r="A30" s="8" t="s">
        <v>296</v>
      </c>
      <c r="B30" s="8">
        <v>8</v>
      </c>
      <c r="C30" s="8">
        <v>8</v>
      </c>
      <c r="D30" s="7">
        <v>0</v>
      </c>
      <c r="E30" s="8">
        <v>0</v>
      </c>
      <c r="F30" s="8">
        <v>0</v>
      </c>
      <c r="G30" s="8">
        <v>0</v>
      </c>
      <c r="H30" s="7">
        <v>0</v>
      </c>
      <c r="I30" s="7">
        <v>0</v>
      </c>
      <c r="J30" s="1">
        <f t="shared" si="0"/>
        <v>16</v>
      </c>
      <c r="L30" s="6"/>
      <c r="M30" s="9"/>
      <c r="N30" s="6"/>
      <c r="O30" s="6"/>
    </row>
    <row r="31" spans="1:16" x14ac:dyDescent="0.25">
      <c r="A31" s="7" t="s">
        <v>297</v>
      </c>
      <c r="B31" s="7">
        <v>8</v>
      </c>
      <c r="C31" s="7">
        <v>8</v>
      </c>
      <c r="D31" s="7">
        <v>0</v>
      </c>
      <c r="E31" s="8">
        <v>0</v>
      </c>
      <c r="F31" s="8">
        <v>0</v>
      </c>
      <c r="G31" s="8">
        <v>0</v>
      </c>
      <c r="H31" s="7">
        <v>0</v>
      </c>
      <c r="I31" s="7">
        <v>0</v>
      </c>
      <c r="J31" s="1">
        <f t="shared" si="0"/>
        <v>16</v>
      </c>
      <c r="L31" s="6"/>
      <c r="M31" s="9"/>
      <c r="N31" s="6"/>
      <c r="O31" s="6"/>
    </row>
    <row r="32" spans="1:16" x14ac:dyDescent="0.25">
      <c r="A32" s="8" t="s">
        <v>317</v>
      </c>
      <c r="B32" s="8">
        <v>0</v>
      </c>
      <c r="C32" s="8">
        <v>0</v>
      </c>
      <c r="D32" s="7">
        <v>0</v>
      </c>
      <c r="E32" s="8">
        <v>6</v>
      </c>
      <c r="F32" s="8">
        <v>0</v>
      </c>
      <c r="G32" s="8">
        <v>5</v>
      </c>
      <c r="H32" s="8">
        <v>5</v>
      </c>
      <c r="I32" s="8">
        <v>0</v>
      </c>
      <c r="J32" s="1">
        <f t="shared" si="0"/>
        <v>16</v>
      </c>
      <c r="L32" s="6"/>
      <c r="M32" s="9"/>
      <c r="N32" s="6"/>
      <c r="O32" s="6"/>
      <c r="P32" s="6"/>
    </row>
    <row r="33" spans="1:16" x14ac:dyDescent="0.25">
      <c r="A33" s="8" t="s">
        <v>384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6</v>
      </c>
      <c r="H33" s="8">
        <v>0</v>
      </c>
      <c r="I33" s="8">
        <v>10</v>
      </c>
      <c r="J33" s="1">
        <f t="shared" si="0"/>
        <v>16</v>
      </c>
      <c r="L33" s="26"/>
      <c r="M33" s="26"/>
      <c r="N33" s="26"/>
      <c r="O33" s="32"/>
      <c r="P33" s="6"/>
    </row>
    <row r="34" spans="1:16" x14ac:dyDescent="0.25">
      <c r="A34" s="8" t="s">
        <v>386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6</v>
      </c>
      <c r="H34" s="8">
        <v>0</v>
      </c>
      <c r="I34" s="8">
        <v>10</v>
      </c>
      <c r="J34" s="1">
        <f t="shared" si="0"/>
        <v>16</v>
      </c>
      <c r="L34" s="6"/>
      <c r="M34" s="9"/>
      <c r="N34" s="27"/>
      <c r="O34" s="27"/>
      <c r="P34" s="6"/>
    </row>
    <row r="35" spans="1:16" x14ac:dyDescent="0.25">
      <c r="A35" s="8" t="s">
        <v>388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6</v>
      </c>
      <c r="H35" s="8">
        <v>0</v>
      </c>
      <c r="I35" s="8">
        <v>10</v>
      </c>
      <c r="J35" s="1">
        <f t="shared" ref="J35:J66" si="1">B35+C35+D35+E35+F35+G35+H35+I35</f>
        <v>16</v>
      </c>
      <c r="L35" s="9"/>
      <c r="M35" s="9"/>
      <c r="N35" s="6"/>
      <c r="O35" s="31"/>
      <c r="P35" s="6"/>
    </row>
    <row r="36" spans="1:16" x14ac:dyDescent="0.25">
      <c r="A36" s="8" t="s">
        <v>755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</v>
      </c>
      <c r="J36" s="1">
        <f t="shared" si="1"/>
        <v>16</v>
      </c>
      <c r="L36" s="9"/>
      <c r="M36" s="9"/>
      <c r="N36" s="6"/>
      <c r="O36" s="31"/>
      <c r="P36" s="6"/>
    </row>
    <row r="37" spans="1:16" x14ac:dyDescent="0.25">
      <c r="A37" s="8" t="s">
        <v>7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16</v>
      </c>
      <c r="J37" s="1">
        <f t="shared" si="1"/>
        <v>16</v>
      </c>
      <c r="L37" s="9"/>
      <c r="M37" s="9"/>
      <c r="N37" s="6"/>
      <c r="O37" s="31"/>
      <c r="P37" s="6"/>
    </row>
    <row r="38" spans="1:16" x14ac:dyDescent="0.25">
      <c r="A38" s="8" t="s">
        <v>311</v>
      </c>
      <c r="B38" s="8">
        <v>0</v>
      </c>
      <c r="C38" s="8">
        <v>0</v>
      </c>
      <c r="D38" s="7">
        <v>0</v>
      </c>
      <c r="E38" s="7">
        <v>8</v>
      </c>
      <c r="F38" s="8">
        <v>0</v>
      </c>
      <c r="G38" s="8">
        <v>0</v>
      </c>
      <c r="H38" s="8">
        <v>7</v>
      </c>
      <c r="I38" s="8">
        <v>0</v>
      </c>
      <c r="J38" s="1">
        <f t="shared" si="1"/>
        <v>15</v>
      </c>
      <c r="L38" s="9"/>
      <c r="M38" s="9"/>
      <c r="N38" s="6"/>
      <c r="O38" s="31"/>
      <c r="P38" s="6"/>
    </row>
    <row r="39" spans="1:16" x14ac:dyDescent="0.25">
      <c r="A39" s="7" t="s">
        <v>312</v>
      </c>
      <c r="B39" s="7">
        <v>0</v>
      </c>
      <c r="C39" s="7">
        <v>0</v>
      </c>
      <c r="D39" s="7">
        <v>0</v>
      </c>
      <c r="E39" s="7">
        <v>8</v>
      </c>
      <c r="F39" s="8">
        <v>0</v>
      </c>
      <c r="G39" s="8">
        <v>0</v>
      </c>
      <c r="H39" s="8">
        <v>7</v>
      </c>
      <c r="I39" s="8">
        <v>0</v>
      </c>
      <c r="J39" s="1">
        <f t="shared" si="1"/>
        <v>15</v>
      </c>
      <c r="L39" s="9"/>
      <c r="M39" s="6"/>
      <c r="N39" s="6"/>
      <c r="O39" s="31"/>
      <c r="P39" s="6"/>
    </row>
    <row r="40" spans="1:16" x14ac:dyDescent="0.25">
      <c r="A40" s="7" t="s">
        <v>287</v>
      </c>
      <c r="B40" s="7">
        <v>9</v>
      </c>
      <c r="C40" s="7">
        <v>5</v>
      </c>
      <c r="D40" s="7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1">
        <f t="shared" si="1"/>
        <v>14</v>
      </c>
      <c r="L40" s="9"/>
      <c r="M40" s="6"/>
      <c r="N40" s="6"/>
      <c r="O40" s="31"/>
      <c r="P40" s="6"/>
    </row>
    <row r="41" spans="1:16" x14ac:dyDescent="0.25">
      <c r="A41" s="7" t="s">
        <v>289</v>
      </c>
      <c r="B41" s="7">
        <v>9</v>
      </c>
      <c r="C41" s="7">
        <v>5</v>
      </c>
      <c r="D41" s="7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1">
        <f t="shared" si="1"/>
        <v>14</v>
      </c>
      <c r="L41" s="9"/>
      <c r="M41" s="9"/>
      <c r="N41" s="6"/>
      <c r="O41" s="31"/>
      <c r="P41" s="6"/>
    </row>
    <row r="42" spans="1:16" x14ac:dyDescent="0.25">
      <c r="A42" s="8" t="s">
        <v>290</v>
      </c>
      <c r="B42" s="8">
        <v>9</v>
      </c>
      <c r="C42" s="8">
        <v>5</v>
      </c>
      <c r="D42" s="7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1">
        <f t="shared" si="1"/>
        <v>14</v>
      </c>
      <c r="L42" s="9"/>
      <c r="M42" s="6"/>
      <c r="N42" s="6"/>
      <c r="O42" s="31"/>
      <c r="P42" s="6"/>
    </row>
    <row r="43" spans="1:16" x14ac:dyDescent="0.25">
      <c r="A43" s="7" t="s">
        <v>291</v>
      </c>
      <c r="B43" s="7">
        <v>9</v>
      </c>
      <c r="C43" s="7">
        <v>5</v>
      </c>
      <c r="D43" s="7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1">
        <f t="shared" si="1"/>
        <v>14</v>
      </c>
      <c r="L43" s="9"/>
      <c r="M43" s="9"/>
      <c r="N43" s="6"/>
      <c r="O43" s="31"/>
      <c r="P43" s="6"/>
    </row>
    <row r="44" spans="1:16" x14ac:dyDescent="0.25">
      <c r="A44" s="8" t="s">
        <v>383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6</v>
      </c>
      <c r="H44" s="8">
        <v>8</v>
      </c>
      <c r="I44" s="8">
        <v>0</v>
      </c>
      <c r="J44" s="1">
        <f t="shared" si="1"/>
        <v>14</v>
      </c>
      <c r="L44" s="9"/>
      <c r="M44" s="9"/>
      <c r="N44" s="6"/>
      <c r="O44" s="31"/>
      <c r="P44" s="6"/>
    </row>
    <row r="45" spans="1:16" x14ac:dyDescent="0.25">
      <c r="A45" s="8" t="s">
        <v>756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14</v>
      </c>
      <c r="J45" s="1">
        <f t="shared" si="1"/>
        <v>14</v>
      </c>
      <c r="L45" s="9"/>
      <c r="M45" s="6"/>
      <c r="N45" s="6"/>
      <c r="O45" s="31"/>
      <c r="P45" s="6"/>
    </row>
    <row r="46" spans="1:16" x14ac:dyDescent="0.25">
      <c r="A46" s="8" t="s">
        <v>757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14</v>
      </c>
      <c r="J46" s="1">
        <f t="shared" si="1"/>
        <v>14</v>
      </c>
      <c r="L46" s="9"/>
      <c r="M46" s="9"/>
      <c r="N46" s="6"/>
      <c r="O46" s="31"/>
      <c r="P46" s="6"/>
    </row>
    <row r="47" spans="1:16" x14ac:dyDescent="0.25">
      <c r="A47" s="8" t="s">
        <v>758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14</v>
      </c>
      <c r="J47" s="1">
        <f t="shared" si="1"/>
        <v>14</v>
      </c>
      <c r="L47" s="9"/>
      <c r="M47" s="9"/>
      <c r="N47" s="6"/>
      <c r="O47" s="31"/>
      <c r="P47" s="6"/>
    </row>
    <row r="48" spans="1:16" x14ac:dyDescent="0.25">
      <c r="A48" s="8" t="s">
        <v>759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14</v>
      </c>
      <c r="J48" s="1">
        <f t="shared" si="1"/>
        <v>14</v>
      </c>
      <c r="L48" s="9"/>
      <c r="M48" s="9"/>
      <c r="N48" s="6"/>
      <c r="O48" s="31"/>
      <c r="P48" s="6"/>
    </row>
    <row r="49" spans="1:16" x14ac:dyDescent="0.25">
      <c r="A49" s="8" t="s">
        <v>760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14</v>
      </c>
      <c r="J49" s="1">
        <f t="shared" si="1"/>
        <v>14</v>
      </c>
      <c r="L49" s="9"/>
      <c r="M49" s="9"/>
      <c r="N49" s="6"/>
      <c r="O49" s="31"/>
      <c r="P49" s="6"/>
    </row>
    <row r="50" spans="1:16" x14ac:dyDescent="0.25">
      <c r="A50" s="8" t="s">
        <v>761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14</v>
      </c>
      <c r="J50" s="1">
        <f t="shared" si="1"/>
        <v>14</v>
      </c>
      <c r="L50" s="9"/>
      <c r="M50" s="6"/>
      <c r="N50" s="6"/>
      <c r="O50" s="31"/>
      <c r="P50" s="6"/>
    </row>
    <row r="51" spans="1:16" x14ac:dyDescent="0.25">
      <c r="A51" s="8" t="s">
        <v>704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14</v>
      </c>
      <c r="J51" s="1">
        <f t="shared" si="1"/>
        <v>14</v>
      </c>
      <c r="L51" s="9"/>
      <c r="M51" s="9"/>
      <c r="N51" s="6"/>
      <c r="O51" s="31"/>
      <c r="P51" s="6"/>
    </row>
    <row r="52" spans="1:16" x14ac:dyDescent="0.25">
      <c r="A52" s="8" t="s">
        <v>762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14</v>
      </c>
      <c r="J52" s="1">
        <f t="shared" si="1"/>
        <v>14</v>
      </c>
      <c r="L52" s="9"/>
      <c r="M52" s="9"/>
      <c r="N52" s="6"/>
      <c r="O52" s="31"/>
      <c r="P52" s="6"/>
    </row>
    <row r="53" spans="1:16" x14ac:dyDescent="0.25">
      <c r="A53" s="8" t="s">
        <v>152</v>
      </c>
      <c r="B53" s="8">
        <v>0</v>
      </c>
      <c r="C53" s="8">
        <v>0</v>
      </c>
      <c r="D53" s="7">
        <v>0</v>
      </c>
      <c r="E53" s="7">
        <v>0</v>
      </c>
      <c r="F53" s="7">
        <v>8</v>
      </c>
      <c r="G53" s="7">
        <v>5</v>
      </c>
      <c r="H53" s="8">
        <v>0</v>
      </c>
      <c r="I53" s="8">
        <v>0</v>
      </c>
      <c r="J53" s="1">
        <f t="shared" si="1"/>
        <v>13</v>
      </c>
      <c r="L53" s="9"/>
      <c r="M53" s="9"/>
      <c r="N53" s="6"/>
      <c r="O53" s="31"/>
      <c r="P53" s="6"/>
    </row>
    <row r="54" spans="1:16" x14ac:dyDescent="0.25">
      <c r="A54" s="8" t="s">
        <v>301</v>
      </c>
      <c r="B54" s="8">
        <v>6</v>
      </c>
      <c r="C54" s="8">
        <v>6</v>
      </c>
      <c r="D54" s="7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1">
        <f t="shared" si="1"/>
        <v>12</v>
      </c>
      <c r="L54" s="9"/>
      <c r="M54" s="9"/>
      <c r="N54" s="6"/>
      <c r="O54" s="31"/>
      <c r="P54" s="6"/>
    </row>
    <row r="55" spans="1:16" x14ac:dyDescent="0.25">
      <c r="A55" s="8" t="s">
        <v>302</v>
      </c>
      <c r="B55" s="8">
        <v>6</v>
      </c>
      <c r="C55" s="8">
        <v>0</v>
      </c>
      <c r="D55" s="7">
        <v>0</v>
      </c>
      <c r="E55" s="8">
        <v>0</v>
      </c>
      <c r="F55" s="8">
        <v>6</v>
      </c>
      <c r="G55" s="8">
        <v>0</v>
      </c>
      <c r="H55" s="8">
        <v>0</v>
      </c>
      <c r="I55" s="8">
        <v>0</v>
      </c>
      <c r="J55" s="1">
        <f t="shared" si="1"/>
        <v>12</v>
      </c>
      <c r="L55" s="9"/>
      <c r="M55" s="9"/>
      <c r="N55" s="6"/>
      <c r="O55" s="31"/>
      <c r="P55" s="6"/>
    </row>
    <row r="56" spans="1:16" x14ac:dyDescent="0.25">
      <c r="A56" s="7" t="s">
        <v>304</v>
      </c>
      <c r="B56" s="7">
        <v>6</v>
      </c>
      <c r="C56" s="7">
        <v>6</v>
      </c>
      <c r="D56" s="7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1">
        <f t="shared" si="1"/>
        <v>12</v>
      </c>
      <c r="L56" s="9"/>
      <c r="M56" s="9"/>
      <c r="N56" s="6"/>
      <c r="O56" s="31"/>
      <c r="P56" s="6"/>
    </row>
    <row r="57" spans="1:16" x14ac:dyDescent="0.25">
      <c r="A57" s="8" t="s">
        <v>305</v>
      </c>
      <c r="B57" s="8">
        <v>6</v>
      </c>
      <c r="C57" s="8">
        <v>6</v>
      </c>
      <c r="D57" s="7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1">
        <f t="shared" si="1"/>
        <v>12</v>
      </c>
      <c r="L57" s="9"/>
      <c r="M57" s="9"/>
      <c r="N57" s="6"/>
      <c r="O57" s="31"/>
      <c r="P57" s="6"/>
    </row>
    <row r="58" spans="1:16" x14ac:dyDescent="0.25">
      <c r="A58" s="8" t="s">
        <v>133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6</v>
      </c>
      <c r="H58" s="8">
        <v>6</v>
      </c>
      <c r="I58" s="8">
        <v>0</v>
      </c>
      <c r="J58" s="1">
        <f t="shared" si="1"/>
        <v>12</v>
      </c>
      <c r="L58" s="9"/>
      <c r="M58" s="6"/>
      <c r="N58" s="6"/>
      <c r="O58" s="31"/>
      <c r="P58" s="6"/>
    </row>
    <row r="59" spans="1:16" x14ac:dyDescent="0.25">
      <c r="A59" s="8" t="s">
        <v>326</v>
      </c>
      <c r="B59" s="8">
        <v>0</v>
      </c>
      <c r="C59" s="8">
        <v>0</v>
      </c>
      <c r="D59" s="7">
        <v>0</v>
      </c>
      <c r="E59" s="7">
        <v>0</v>
      </c>
      <c r="F59" s="7">
        <v>6</v>
      </c>
      <c r="G59" s="7">
        <v>5</v>
      </c>
      <c r="H59" s="7">
        <v>0</v>
      </c>
      <c r="I59" s="7">
        <v>0</v>
      </c>
      <c r="J59" s="1">
        <f t="shared" si="1"/>
        <v>11</v>
      </c>
      <c r="L59" s="9"/>
      <c r="M59" s="6"/>
      <c r="N59" s="6"/>
      <c r="O59" s="31"/>
      <c r="P59" s="6"/>
    </row>
    <row r="60" spans="1:16" x14ac:dyDescent="0.25">
      <c r="A60" s="8" t="s">
        <v>157</v>
      </c>
      <c r="B60" s="8">
        <v>0</v>
      </c>
      <c r="C60" s="8">
        <v>0</v>
      </c>
      <c r="D60" s="7">
        <v>0</v>
      </c>
      <c r="E60" s="8">
        <v>6</v>
      </c>
      <c r="F60" s="8">
        <v>0</v>
      </c>
      <c r="G60" s="8">
        <v>0</v>
      </c>
      <c r="H60" s="8">
        <v>5</v>
      </c>
      <c r="I60" s="8">
        <v>0</v>
      </c>
      <c r="J60" s="1">
        <f t="shared" si="1"/>
        <v>11</v>
      </c>
      <c r="L60" s="9"/>
      <c r="M60" s="9"/>
      <c r="N60" s="6"/>
      <c r="O60" s="31"/>
      <c r="P60" s="6"/>
    </row>
    <row r="61" spans="1:16" x14ac:dyDescent="0.25">
      <c r="A61" s="7" t="s">
        <v>395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5</v>
      </c>
      <c r="H61" s="8">
        <v>6</v>
      </c>
      <c r="I61" s="8">
        <v>0</v>
      </c>
      <c r="J61" s="1">
        <f t="shared" si="1"/>
        <v>11</v>
      </c>
      <c r="L61" s="9"/>
      <c r="M61" s="6"/>
      <c r="N61" s="6"/>
      <c r="O61" s="31"/>
      <c r="P61" s="6"/>
    </row>
    <row r="62" spans="1:16" x14ac:dyDescent="0.25">
      <c r="A62" s="8" t="s">
        <v>306</v>
      </c>
      <c r="B62" s="8">
        <v>0</v>
      </c>
      <c r="C62" s="8">
        <v>10</v>
      </c>
      <c r="D62" s="7">
        <v>0</v>
      </c>
      <c r="E62" s="8">
        <v>0</v>
      </c>
      <c r="F62" s="8">
        <v>0</v>
      </c>
      <c r="G62" s="8">
        <v>0</v>
      </c>
      <c r="H62" s="7">
        <v>0</v>
      </c>
      <c r="I62" s="7">
        <v>0</v>
      </c>
      <c r="J62" s="1">
        <f t="shared" si="1"/>
        <v>10</v>
      </c>
      <c r="L62" s="9"/>
      <c r="M62" s="9"/>
      <c r="N62" s="6"/>
      <c r="O62" s="31"/>
      <c r="P62" s="6"/>
    </row>
    <row r="63" spans="1:16" x14ac:dyDescent="0.25">
      <c r="A63" s="7" t="s">
        <v>321</v>
      </c>
      <c r="B63" s="7">
        <v>0</v>
      </c>
      <c r="C63" s="7">
        <v>0</v>
      </c>
      <c r="D63" s="7">
        <v>0</v>
      </c>
      <c r="E63" s="7">
        <v>0</v>
      </c>
      <c r="F63" s="7">
        <v>10</v>
      </c>
      <c r="G63" s="7">
        <v>0</v>
      </c>
      <c r="H63" s="7">
        <v>0</v>
      </c>
      <c r="I63" s="7">
        <v>0</v>
      </c>
      <c r="J63" s="1">
        <f t="shared" si="1"/>
        <v>10</v>
      </c>
      <c r="L63" s="9"/>
      <c r="M63" s="9"/>
      <c r="N63" s="6"/>
      <c r="O63" s="31"/>
      <c r="P63" s="6"/>
    </row>
    <row r="64" spans="1:16" x14ac:dyDescent="0.25">
      <c r="A64" s="8" t="s">
        <v>379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10</v>
      </c>
      <c r="H64" s="7">
        <v>0</v>
      </c>
      <c r="I64" s="7">
        <v>0</v>
      </c>
      <c r="J64" s="1">
        <f t="shared" si="1"/>
        <v>10</v>
      </c>
      <c r="L64" s="9"/>
      <c r="M64" s="9"/>
      <c r="N64" s="6"/>
      <c r="O64" s="31"/>
      <c r="P64" s="6"/>
    </row>
    <row r="65" spans="1:16" x14ac:dyDescent="0.25">
      <c r="A65" s="8" t="s">
        <v>25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10</v>
      </c>
      <c r="H65" s="7">
        <v>0</v>
      </c>
      <c r="I65" s="7">
        <v>0</v>
      </c>
      <c r="J65" s="1">
        <f t="shared" si="1"/>
        <v>10</v>
      </c>
      <c r="L65" s="9"/>
      <c r="M65" s="9"/>
      <c r="N65" s="6"/>
      <c r="O65" s="31"/>
      <c r="P65" s="6"/>
    </row>
    <row r="66" spans="1:16" x14ac:dyDescent="0.25">
      <c r="A66" s="8" t="s">
        <v>106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10</v>
      </c>
      <c r="J66" s="1">
        <f t="shared" si="1"/>
        <v>10</v>
      </c>
      <c r="L66" s="9"/>
      <c r="M66" s="9"/>
      <c r="N66" s="6"/>
      <c r="O66" s="31"/>
      <c r="P66" s="6"/>
    </row>
    <row r="67" spans="1:16" x14ac:dyDescent="0.25">
      <c r="A67" s="8" t="s">
        <v>763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10</v>
      </c>
      <c r="J67" s="1">
        <f t="shared" ref="J67:J98" si="2">B67+C67+D67+E67+F67+G67+H67+I67</f>
        <v>10</v>
      </c>
      <c r="L67" s="6"/>
      <c r="M67" s="9"/>
      <c r="N67" s="6"/>
      <c r="O67" s="6"/>
      <c r="P67" s="6"/>
    </row>
    <row r="68" spans="1:16" x14ac:dyDescent="0.25">
      <c r="A68" s="8" t="s">
        <v>764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10</v>
      </c>
      <c r="J68" s="1">
        <f t="shared" si="2"/>
        <v>10</v>
      </c>
      <c r="L68" s="6"/>
      <c r="M68" s="9"/>
      <c r="N68" s="6"/>
      <c r="O68" s="6"/>
      <c r="P68" s="6"/>
    </row>
    <row r="69" spans="1:16" x14ac:dyDescent="0.25">
      <c r="A69" s="8" t="s">
        <v>765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10</v>
      </c>
      <c r="J69" s="1">
        <f t="shared" si="2"/>
        <v>10</v>
      </c>
      <c r="L69" s="9"/>
      <c r="M69" s="9"/>
      <c r="N69" s="6"/>
      <c r="O69" s="9"/>
      <c r="P69" s="6"/>
    </row>
    <row r="70" spans="1:16" x14ac:dyDescent="0.25">
      <c r="A70" s="8" t="s">
        <v>766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10</v>
      </c>
      <c r="J70" s="1">
        <f t="shared" si="2"/>
        <v>10</v>
      </c>
      <c r="L70" s="9"/>
      <c r="M70" s="6"/>
      <c r="N70" s="6"/>
      <c r="O70" s="9"/>
      <c r="P70" s="6"/>
    </row>
    <row r="71" spans="1:16" x14ac:dyDescent="0.25">
      <c r="A71" s="8" t="s">
        <v>767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10</v>
      </c>
      <c r="J71" s="1">
        <f t="shared" si="2"/>
        <v>10</v>
      </c>
      <c r="L71" s="9"/>
      <c r="M71" s="9"/>
      <c r="N71" s="6"/>
      <c r="O71" s="9"/>
      <c r="P71" s="6"/>
    </row>
    <row r="72" spans="1:16" x14ac:dyDescent="0.25">
      <c r="A72" s="8" t="s">
        <v>768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8">
        <v>10</v>
      </c>
      <c r="J72" s="1">
        <f t="shared" si="2"/>
        <v>10</v>
      </c>
      <c r="L72" s="9"/>
      <c r="M72" s="9"/>
      <c r="N72" s="6"/>
      <c r="O72" s="9"/>
      <c r="P72" s="6"/>
    </row>
    <row r="73" spans="1:16" x14ac:dyDescent="0.25">
      <c r="A73" s="8" t="s">
        <v>284</v>
      </c>
      <c r="B73" s="8">
        <v>9</v>
      </c>
      <c r="C73" s="8">
        <v>0</v>
      </c>
      <c r="D73" s="7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1">
        <f t="shared" si="2"/>
        <v>9</v>
      </c>
      <c r="L73" s="9"/>
      <c r="M73" s="9"/>
      <c r="N73" s="6"/>
      <c r="O73" s="9"/>
      <c r="P73" s="6"/>
    </row>
    <row r="74" spans="1:16" x14ac:dyDescent="0.25">
      <c r="A74" s="8" t="s">
        <v>285</v>
      </c>
      <c r="B74" s="8">
        <v>9</v>
      </c>
      <c r="C74" s="8">
        <v>0</v>
      </c>
      <c r="D74" s="7">
        <v>0</v>
      </c>
      <c r="E74" s="8">
        <v>0</v>
      </c>
      <c r="F74" s="8">
        <v>0</v>
      </c>
      <c r="G74" s="8">
        <v>0</v>
      </c>
      <c r="H74" s="7">
        <v>0</v>
      </c>
      <c r="I74" s="7">
        <v>0</v>
      </c>
      <c r="J74" s="1">
        <f t="shared" si="2"/>
        <v>9</v>
      </c>
      <c r="L74" s="9"/>
      <c r="M74" s="9"/>
      <c r="N74" s="6"/>
      <c r="O74" s="9"/>
      <c r="P74" s="6"/>
    </row>
    <row r="75" spans="1:16" x14ac:dyDescent="0.25">
      <c r="A75" s="8" t="s">
        <v>310</v>
      </c>
      <c r="B75" s="8">
        <v>0</v>
      </c>
      <c r="C75" s="8">
        <v>0</v>
      </c>
      <c r="D75" s="7">
        <v>0</v>
      </c>
      <c r="E75" s="8">
        <v>9</v>
      </c>
      <c r="F75" s="8">
        <v>0</v>
      </c>
      <c r="G75" s="8">
        <v>0</v>
      </c>
      <c r="H75" s="7">
        <v>0</v>
      </c>
      <c r="I75" s="7">
        <v>0</v>
      </c>
      <c r="J75" s="1">
        <f t="shared" si="2"/>
        <v>9</v>
      </c>
      <c r="L75" s="9"/>
      <c r="M75" s="9"/>
      <c r="N75" s="6"/>
      <c r="O75" s="9"/>
      <c r="P75" s="6"/>
    </row>
    <row r="76" spans="1:16" x14ac:dyDescent="0.25">
      <c r="A76" s="8" t="s">
        <v>380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9</v>
      </c>
      <c r="H76" s="7">
        <v>0</v>
      </c>
      <c r="I76" s="7">
        <v>0</v>
      </c>
      <c r="J76" s="1">
        <f t="shared" si="2"/>
        <v>9</v>
      </c>
      <c r="L76" s="9"/>
      <c r="M76" s="9"/>
      <c r="N76" s="6"/>
      <c r="O76" s="9"/>
      <c r="P76" s="6"/>
    </row>
    <row r="77" spans="1:16" x14ac:dyDescent="0.25">
      <c r="A77" s="7" t="s">
        <v>298</v>
      </c>
      <c r="B77" s="7">
        <v>8</v>
      </c>
      <c r="C77" s="7">
        <v>0</v>
      </c>
      <c r="D77" s="7">
        <v>0</v>
      </c>
      <c r="E77" s="8">
        <v>0</v>
      </c>
      <c r="F77" s="8">
        <v>0</v>
      </c>
      <c r="G77" s="8">
        <v>0</v>
      </c>
      <c r="H77" s="7">
        <v>0</v>
      </c>
      <c r="I77" s="7">
        <v>0</v>
      </c>
      <c r="J77" s="1">
        <f t="shared" si="2"/>
        <v>8</v>
      </c>
      <c r="L77" s="9"/>
      <c r="M77" s="9"/>
      <c r="N77" s="6"/>
      <c r="O77" s="9"/>
      <c r="P77" s="6"/>
    </row>
    <row r="78" spans="1:16" x14ac:dyDescent="0.25">
      <c r="A78" s="7" t="s">
        <v>299</v>
      </c>
      <c r="B78" s="7">
        <v>8</v>
      </c>
      <c r="C78" s="7">
        <v>0</v>
      </c>
      <c r="D78" s="7">
        <v>0</v>
      </c>
      <c r="E78" s="8">
        <v>0</v>
      </c>
      <c r="F78" s="8">
        <v>0</v>
      </c>
      <c r="G78" s="8">
        <v>0</v>
      </c>
      <c r="H78" s="7">
        <v>0</v>
      </c>
      <c r="I78" s="7">
        <v>0</v>
      </c>
      <c r="J78" s="1">
        <f t="shared" si="2"/>
        <v>8</v>
      </c>
      <c r="L78" s="9"/>
      <c r="M78" s="9"/>
      <c r="N78" s="6"/>
      <c r="O78" s="9"/>
      <c r="P78" s="6"/>
    </row>
    <row r="79" spans="1:16" x14ac:dyDescent="0.25">
      <c r="A79" s="8" t="s">
        <v>313</v>
      </c>
      <c r="B79" s="8">
        <v>0</v>
      </c>
      <c r="C79" s="8">
        <v>0</v>
      </c>
      <c r="D79" s="7">
        <v>0</v>
      </c>
      <c r="E79" s="8">
        <v>8</v>
      </c>
      <c r="F79" s="8">
        <v>0</v>
      </c>
      <c r="G79" s="8">
        <v>0</v>
      </c>
      <c r="H79" s="8">
        <v>0</v>
      </c>
      <c r="I79" s="8">
        <v>0</v>
      </c>
      <c r="J79" s="1">
        <f t="shared" si="2"/>
        <v>8</v>
      </c>
      <c r="L79" s="9"/>
      <c r="M79" s="9"/>
      <c r="N79" s="6"/>
      <c r="O79" s="9"/>
      <c r="P79" s="6"/>
    </row>
    <row r="80" spans="1:16" x14ac:dyDescent="0.25">
      <c r="A80" s="8" t="s">
        <v>314</v>
      </c>
      <c r="B80" s="8">
        <v>0</v>
      </c>
      <c r="C80" s="8">
        <v>0</v>
      </c>
      <c r="D80" s="7">
        <v>0</v>
      </c>
      <c r="E80" s="8">
        <v>8</v>
      </c>
      <c r="F80" s="8">
        <v>0</v>
      </c>
      <c r="G80" s="8">
        <v>0</v>
      </c>
      <c r="H80" s="8">
        <v>0</v>
      </c>
      <c r="I80" s="8">
        <v>0</v>
      </c>
      <c r="J80" s="1">
        <f t="shared" si="2"/>
        <v>8</v>
      </c>
      <c r="L80" s="9"/>
      <c r="M80" s="9"/>
      <c r="N80" s="6"/>
      <c r="O80" s="9"/>
      <c r="P80" s="6"/>
    </row>
    <row r="81" spans="1:16" x14ac:dyDescent="0.25">
      <c r="A81" s="7" t="s">
        <v>322</v>
      </c>
      <c r="B81" s="7">
        <v>0</v>
      </c>
      <c r="C81" s="7">
        <v>0</v>
      </c>
      <c r="D81" s="7">
        <v>0</v>
      </c>
      <c r="E81" s="7">
        <v>0</v>
      </c>
      <c r="F81" s="7">
        <v>8</v>
      </c>
      <c r="G81" s="7">
        <v>0</v>
      </c>
      <c r="H81" s="8">
        <v>0</v>
      </c>
      <c r="I81" s="8">
        <v>0</v>
      </c>
      <c r="J81" s="1">
        <f t="shared" si="2"/>
        <v>8</v>
      </c>
      <c r="L81" s="9"/>
      <c r="M81" s="6"/>
      <c r="N81" s="6"/>
      <c r="O81" s="9"/>
      <c r="P81" s="6"/>
    </row>
    <row r="82" spans="1:16" x14ac:dyDescent="0.25">
      <c r="A82" s="8" t="s">
        <v>323</v>
      </c>
      <c r="B82" s="8">
        <v>0</v>
      </c>
      <c r="C82" s="8">
        <v>0</v>
      </c>
      <c r="D82" s="7">
        <v>0</v>
      </c>
      <c r="E82" s="7">
        <v>0</v>
      </c>
      <c r="F82" s="7">
        <v>8</v>
      </c>
      <c r="G82" s="7">
        <v>0</v>
      </c>
      <c r="H82" s="8">
        <v>0</v>
      </c>
      <c r="I82" s="8">
        <v>0</v>
      </c>
      <c r="J82" s="1">
        <f t="shared" si="2"/>
        <v>8</v>
      </c>
      <c r="L82" s="9"/>
      <c r="M82" s="9"/>
      <c r="N82" s="6"/>
      <c r="O82" s="9"/>
      <c r="P82" s="6"/>
    </row>
    <row r="83" spans="1:16" x14ac:dyDescent="0.25">
      <c r="A83" s="8" t="s">
        <v>324</v>
      </c>
      <c r="B83" s="8">
        <v>0</v>
      </c>
      <c r="C83" s="8">
        <v>0</v>
      </c>
      <c r="D83" s="7">
        <v>0</v>
      </c>
      <c r="E83" s="7">
        <v>0</v>
      </c>
      <c r="F83" s="7">
        <v>8</v>
      </c>
      <c r="G83" s="7">
        <v>0</v>
      </c>
      <c r="H83" s="8">
        <v>0</v>
      </c>
      <c r="I83" s="8">
        <v>0</v>
      </c>
      <c r="J83" s="1">
        <f t="shared" si="2"/>
        <v>8</v>
      </c>
      <c r="L83" s="9"/>
      <c r="M83" s="6"/>
      <c r="N83" s="6"/>
      <c r="O83" s="9"/>
      <c r="P83" s="6"/>
    </row>
    <row r="84" spans="1:16" x14ac:dyDescent="0.25">
      <c r="A84" s="8" t="s">
        <v>381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8</v>
      </c>
      <c r="H84" s="8">
        <v>0</v>
      </c>
      <c r="I84" s="8">
        <v>0</v>
      </c>
      <c r="J84" s="1">
        <f t="shared" si="2"/>
        <v>8</v>
      </c>
      <c r="L84" s="9"/>
      <c r="M84" s="9"/>
      <c r="N84" s="6"/>
      <c r="O84" s="9"/>
      <c r="P84" s="6"/>
    </row>
    <row r="85" spans="1:16" x14ac:dyDescent="0.25">
      <c r="A85" s="8" t="s">
        <v>382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8</v>
      </c>
      <c r="H85" s="8">
        <v>0</v>
      </c>
      <c r="I85" s="8">
        <v>0</v>
      </c>
      <c r="J85" s="1">
        <f t="shared" si="2"/>
        <v>8</v>
      </c>
      <c r="L85" s="9"/>
      <c r="M85" s="6"/>
      <c r="N85" s="6"/>
      <c r="O85" s="9"/>
      <c r="P85" s="6"/>
    </row>
    <row r="86" spans="1:16" x14ac:dyDescent="0.25">
      <c r="A86" s="8" t="s">
        <v>683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8</v>
      </c>
      <c r="I86" s="8">
        <v>0</v>
      </c>
      <c r="J86" s="1">
        <f t="shared" si="2"/>
        <v>8</v>
      </c>
      <c r="L86" s="9"/>
      <c r="M86" s="9"/>
      <c r="N86" s="6"/>
      <c r="O86" s="9"/>
      <c r="P86" s="6"/>
    </row>
    <row r="87" spans="1:16" x14ac:dyDescent="0.25">
      <c r="A87" s="8" t="s">
        <v>684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8</v>
      </c>
      <c r="I87" s="8">
        <v>0</v>
      </c>
      <c r="J87" s="1">
        <f t="shared" si="2"/>
        <v>8</v>
      </c>
      <c r="L87" s="9"/>
      <c r="M87" s="9"/>
      <c r="N87" s="6"/>
      <c r="O87" s="9"/>
      <c r="P87" s="6"/>
    </row>
    <row r="88" spans="1:16" x14ac:dyDescent="0.25">
      <c r="A88" s="8" t="s">
        <v>685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8</v>
      </c>
      <c r="I88" s="8">
        <v>0</v>
      </c>
      <c r="J88" s="1">
        <f t="shared" si="2"/>
        <v>8</v>
      </c>
      <c r="L88" s="9"/>
      <c r="M88" s="9"/>
      <c r="N88" s="6"/>
      <c r="O88" s="9"/>
      <c r="P88" s="6"/>
    </row>
    <row r="89" spans="1:16" x14ac:dyDescent="0.25">
      <c r="A89" s="8" t="s">
        <v>686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7</v>
      </c>
      <c r="I89" s="8">
        <v>0</v>
      </c>
      <c r="J89" s="1">
        <f t="shared" si="2"/>
        <v>7</v>
      </c>
      <c r="L89" s="9"/>
      <c r="M89" s="9"/>
      <c r="N89" s="6"/>
      <c r="O89" s="9"/>
      <c r="P89" s="6"/>
    </row>
    <row r="90" spans="1:16" x14ac:dyDescent="0.25">
      <c r="A90" s="7" t="s">
        <v>303</v>
      </c>
      <c r="B90" s="8">
        <v>6</v>
      </c>
      <c r="C90" s="8">
        <v>0</v>
      </c>
      <c r="D90" s="7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1">
        <f t="shared" si="2"/>
        <v>6</v>
      </c>
      <c r="L90" s="9"/>
      <c r="M90" s="6"/>
      <c r="N90" s="6"/>
      <c r="O90" s="9"/>
      <c r="P90" s="6"/>
    </row>
    <row r="91" spans="1:16" x14ac:dyDescent="0.25">
      <c r="A91" s="8" t="s">
        <v>315</v>
      </c>
      <c r="B91" s="8">
        <v>0</v>
      </c>
      <c r="C91" s="8">
        <v>0</v>
      </c>
      <c r="D91" s="7">
        <v>0</v>
      </c>
      <c r="E91" s="8">
        <v>6</v>
      </c>
      <c r="F91" s="8">
        <v>0</v>
      </c>
      <c r="G91" s="8">
        <v>0</v>
      </c>
      <c r="H91" s="8">
        <v>0</v>
      </c>
      <c r="I91" s="8">
        <v>0</v>
      </c>
      <c r="J91" s="1">
        <f t="shared" si="2"/>
        <v>6</v>
      </c>
      <c r="L91" s="9"/>
      <c r="M91" s="6"/>
      <c r="N91" s="6"/>
      <c r="O91" s="9"/>
      <c r="P91" s="6"/>
    </row>
    <row r="92" spans="1:16" x14ac:dyDescent="0.25">
      <c r="A92" s="8" t="s">
        <v>316</v>
      </c>
      <c r="B92" s="8">
        <v>0</v>
      </c>
      <c r="C92" s="8">
        <v>0</v>
      </c>
      <c r="D92" s="7">
        <v>0</v>
      </c>
      <c r="E92" s="8">
        <v>6</v>
      </c>
      <c r="F92" s="8">
        <v>0</v>
      </c>
      <c r="G92" s="8">
        <v>0</v>
      </c>
      <c r="H92" s="8">
        <v>0</v>
      </c>
      <c r="I92" s="8">
        <v>0</v>
      </c>
      <c r="J92" s="1">
        <f t="shared" si="2"/>
        <v>6</v>
      </c>
      <c r="L92" s="9"/>
      <c r="M92" s="9"/>
      <c r="N92" s="6"/>
      <c r="O92" s="9"/>
      <c r="P92" s="6"/>
    </row>
    <row r="93" spans="1:16" x14ac:dyDescent="0.25">
      <c r="A93" s="8" t="s">
        <v>318</v>
      </c>
      <c r="B93" s="8">
        <v>0</v>
      </c>
      <c r="C93" s="8">
        <v>0</v>
      </c>
      <c r="D93" s="7">
        <v>0</v>
      </c>
      <c r="E93" s="8">
        <v>6</v>
      </c>
      <c r="F93" s="8">
        <v>0</v>
      </c>
      <c r="G93" s="8">
        <v>0</v>
      </c>
      <c r="H93" s="8">
        <v>0</v>
      </c>
      <c r="I93" s="8">
        <v>0</v>
      </c>
      <c r="J93" s="1">
        <f t="shared" si="2"/>
        <v>6</v>
      </c>
      <c r="L93" s="9"/>
      <c r="M93" s="6"/>
      <c r="N93" s="6"/>
      <c r="O93" s="9"/>
      <c r="P93" s="6"/>
    </row>
    <row r="94" spans="1:16" x14ac:dyDescent="0.25">
      <c r="A94" s="8" t="s">
        <v>319</v>
      </c>
      <c r="B94" s="8">
        <v>0</v>
      </c>
      <c r="C94" s="8">
        <v>0</v>
      </c>
      <c r="D94" s="7">
        <v>0</v>
      </c>
      <c r="E94" s="8">
        <v>6</v>
      </c>
      <c r="F94" s="8">
        <v>0</v>
      </c>
      <c r="G94" s="8">
        <v>0</v>
      </c>
      <c r="H94" s="8">
        <v>0</v>
      </c>
      <c r="I94" s="8">
        <v>0</v>
      </c>
      <c r="J94" s="1">
        <f t="shared" si="2"/>
        <v>6</v>
      </c>
      <c r="L94" s="9"/>
      <c r="M94" s="6"/>
      <c r="N94" s="6"/>
      <c r="O94" s="9"/>
      <c r="P94" s="6"/>
    </row>
    <row r="95" spans="1:16" x14ac:dyDescent="0.25">
      <c r="A95" s="8" t="s">
        <v>325</v>
      </c>
      <c r="B95" s="8">
        <v>0</v>
      </c>
      <c r="C95" s="8">
        <v>0</v>
      </c>
      <c r="D95" s="7">
        <v>0</v>
      </c>
      <c r="E95" s="7">
        <v>0</v>
      </c>
      <c r="F95" s="7">
        <v>6</v>
      </c>
      <c r="G95" s="7">
        <v>0</v>
      </c>
      <c r="H95" s="8">
        <v>0</v>
      </c>
      <c r="I95" s="8">
        <v>0</v>
      </c>
      <c r="J95" s="1">
        <f t="shared" si="2"/>
        <v>6</v>
      </c>
      <c r="L95" s="9"/>
      <c r="M95" s="9"/>
      <c r="N95" s="6"/>
      <c r="O95" s="9"/>
      <c r="P95" s="6"/>
    </row>
    <row r="96" spans="1:16" x14ac:dyDescent="0.25">
      <c r="A96" s="7" t="s">
        <v>327</v>
      </c>
      <c r="B96" s="7">
        <v>0</v>
      </c>
      <c r="C96" s="7">
        <v>0</v>
      </c>
      <c r="D96" s="7">
        <v>0</v>
      </c>
      <c r="E96" s="7">
        <v>0</v>
      </c>
      <c r="F96" s="7">
        <v>6</v>
      </c>
      <c r="G96" s="7">
        <v>0</v>
      </c>
      <c r="H96" s="8">
        <v>0</v>
      </c>
      <c r="I96" s="8">
        <v>0</v>
      </c>
      <c r="J96" s="1">
        <f t="shared" si="2"/>
        <v>6</v>
      </c>
      <c r="L96" s="9"/>
      <c r="M96" s="9"/>
      <c r="N96" s="6"/>
      <c r="O96" s="9"/>
      <c r="P96" s="6"/>
    </row>
    <row r="97" spans="1:16" x14ac:dyDescent="0.25">
      <c r="A97" s="7" t="s">
        <v>328</v>
      </c>
      <c r="B97" s="7">
        <v>0</v>
      </c>
      <c r="C97" s="7">
        <v>0</v>
      </c>
      <c r="D97" s="7">
        <v>0</v>
      </c>
      <c r="E97" s="7">
        <v>0</v>
      </c>
      <c r="F97" s="7">
        <v>6</v>
      </c>
      <c r="G97" s="7">
        <v>0</v>
      </c>
      <c r="H97" s="8">
        <v>0</v>
      </c>
      <c r="I97" s="8">
        <v>0</v>
      </c>
      <c r="J97" s="1">
        <f t="shared" si="2"/>
        <v>6</v>
      </c>
      <c r="L97" s="9"/>
      <c r="M97" s="9"/>
      <c r="N97" s="6"/>
      <c r="O97" s="9"/>
      <c r="P97" s="6"/>
    </row>
    <row r="98" spans="1:16" x14ac:dyDescent="0.25">
      <c r="A98" s="8" t="s">
        <v>329</v>
      </c>
      <c r="B98" s="8">
        <v>0</v>
      </c>
      <c r="C98" s="8">
        <v>0</v>
      </c>
      <c r="D98" s="7">
        <v>0</v>
      </c>
      <c r="E98" s="7">
        <v>0</v>
      </c>
      <c r="F98" s="7">
        <v>6</v>
      </c>
      <c r="G98" s="7">
        <v>0</v>
      </c>
      <c r="H98" s="8">
        <v>0</v>
      </c>
      <c r="I98" s="8">
        <v>0</v>
      </c>
      <c r="J98" s="1">
        <f t="shared" si="2"/>
        <v>6</v>
      </c>
      <c r="L98" s="9"/>
      <c r="M98" s="9"/>
      <c r="N98" s="6"/>
      <c r="O98" s="9"/>
      <c r="P98" s="6"/>
    </row>
    <row r="99" spans="1:16" x14ac:dyDescent="0.25">
      <c r="A99" s="7" t="s">
        <v>330</v>
      </c>
      <c r="B99" s="7">
        <v>0</v>
      </c>
      <c r="C99" s="7">
        <v>0</v>
      </c>
      <c r="D99" s="7">
        <v>0</v>
      </c>
      <c r="E99" s="7">
        <v>0</v>
      </c>
      <c r="F99" s="7">
        <v>6</v>
      </c>
      <c r="G99" s="7">
        <v>0</v>
      </c>
      <c r="H99" s="8">
        <v>0</v>
      </c>
      <c r="I99" s="8">
        <v>0</v>
      </c>
      <c r="J99" s="1">
        <f t="shared" ref="J99:J128" si="3">B99+C99+D99+E99+F99+G99+H99+I99</f>
        <v>6</v>
      </c>
      <c r="L99" s="9"/>
      <c r="M99" s="9"/>
      <c r="N99" s="6"/>
      <c r="O99" s="9"/>
      <c r="P99" s="6"/>
    </row>
    <row r="100" spans="1:16" x14ac:dyDescent="0.25">
      <c r="A100" s="8" t="s">
        <v>14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6</v>
      </c>
      <c r="H100" s="8">
        <v>0</v>
      </c>
      <c r="I100" s="8">
        <v>0</v>
      </c>
      <c r="J100" s="1">
        <f t="shared" si="3"/>
        <v>6</v>
      </c>
      <c r="L100" s="9"/>
      <c r="M100" s="6"/>
      <c r="N100" s="6"/>
      <c r="O100" s="9"/>
      <c r="P100" s="6"/>
    </row>
    <row r="101" spans="1:16" x14ac:dyDescent="0.25">
      <c r="A101" s="8" t="s">
        <v>385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6</v>
      </c>
      <c r="H101" s="8">
        <v>0</v>
      </c>
      <c r="I101" s="8">
        <v>0</v>
      </c>
      <c r="J101" s="1">
        <f t="shared" si="3"/>
        <v>6</v>
      </c>
      <c r="L101" s="9"/>
      <c r="M101" s="6"/>
      <c r="N101" s="6"/>
      <c r="O101" s="9"/>
      <c r="P101" s="6"/>
    </row>
    <row r="102" spans="1:16" x14ac:dyDescent="0.25">
      <c r="A102" s="8" t="s">
        <v>390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6</v>
      </c>
      <c r="H102" s="8">
        <v>0</v>
      </c>
      <c r="I102" s="8">
        <v>0</v>
      </c>
      <c r="J102" s="1">
        <f t="shared" si="3"/>
        <v>6</v>
      </c>
      <c r="L102" s="9"/>
      <c r="M102" s="9"/>
      <c r="N102" s="6"/>
      <c r="O102" s="9"/>
      <c r="P102" s="6"/>
    </row>
    <row r="103" spans="1:16" x14ac:dyDescent="0.25">
      <c r="A103" s="8" t="s">
        <v>17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6</v>
      </c>
      <c r="H103" s="8">
        <v>0</v>
      </c>
      <c r="I103" s="8">
        <v>0</v>
      </c>
      <c r="J103" s="1">
        <f t="shared" si="3"/>
        <v>6</v>
      </c>
      <c r="L103" s="9"/>
      <c r="M103" s="9"/>
      <c r="N103" s="6"/>
      <c r="O103" s="9"/>
      <c r="P103" s="6"/>
    </row>
    <row r="104" spans="1:16" x14ac:dyDescent="0.25">
      <c r="A104" s="8" t="s">
        <v>419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6</v>
      </c>
      <c r="I104" s="8">
        <v>0</v>
      </c>
      <c r="J104" s="1">
        <f t="shared" si="3"/>
        <v>6</v>
      </c>
    </row>
    <row r="105" spans="1:16" x14ac:dyDescent="0.25">
      <c r="A105" s="8" t="s">
        <v>688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6</v>
      </c>
      <c r="I105" s="8">
        <v>0</v>
      </c>
      <c r="J105" s="1">
        <f t="shared" si="3"/>
        <v>6</v>
      </c>
    </row>
    <row r="106" spans="1:16" x14ac:dyDescent="0.25">
      <c r="A106" s="8" t="s">
        <v>105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6</v>
      </c>
      <c r="I106" s="8">
        <v>0</v>
      </c>
      <c r="J106" s="1">
        <f t="shared" si="3"/>
        <v>6</v>
      </c>
    </row>
    <row r="107" spans="1:16" x14ac:dyDescent="0.25">
      <c r="A107" s="8" t="s">
        <v>689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6</v>
      </c>
      <c r="I107" s="8">
        <v>0</v>
      </c>
      <c r="J107" s="1">
        <f t="shared" si="3"/>
        <v>6</v>
      </c>
    </row>
    <row r="108" spans="1:16" x14ac:dyDescent="0.25">
      <c r="A108" s="7" t="s">
        <v>307</v>
      </c>
      <c r="B108" s="7">
        <v>0</v>
      </c>
      <c r="C108" s="7">
        <v>5</v>
      </c>
      <c r="D108" s="7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1">
        <f t="shared" si="3"/>
        <v>5</v>
      </c>
    </row>
    <row r="109" spans="1:16" x14ac:dyDescent="0.25">
      <c r="A109" s="7" t="s">
        <v>308</v>
      </c>
      <c r="B109" s="8">
        <v>0</v>
      </c>
      <c r="C109" s="8">
        <v>5</v>
      </c>
      <c r="D109" s="7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1">
        <f t="shared" si="3"/>
        <v>5</v>
      </c>
    </row>
    <row r="110" spans="1:16" x14ac:dyDescent="0.25">
      <c r="A110" s="7" t="s">
        <v>393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5</v>
      </c>
      <c r="H110" s="8">
        <v>0</v>
      </c>
      <c r="I110" s="8">
        <v>0</v>
      </c>
      <c r="J110" s="1">
        <f t="shared" si="3"/>
        <v>5</v>
      </c>
    </row>
    <row r="111" spans="1:16" x14ac:dyDescent="0.25">
      <c r="A111" s="7" t="s">
        <v>394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5</v>
      </c>
      <c r="H111" s="8">
        <v>0</v>
      </c>
      <c r="I111" s="8">
        <v>0</v>
      </c>
      <c r="J111" s="1">
        <f t="shared" si="3"/>
        <v>5</v>
      </c>
    </row>
    <row r="112" spans="1:16" x14ac:dyDescent="0.25">
      <c r="A112" s="7" t="s">
        <v>396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5</v>
      </c>
      <c r="H112" s="8">
        <v>0</v>
      </c>
      <c r="I112" s="8">
        <v>0</v>
      </c>
      <c r="J112" s="1">
        <f t="shared" si="3"/>
        <v>5</v>
      </c>
    </row>
    <row r="113" spans="1:10" x14ac:dyDescent="0.25">
      <c r="A113" s="7" t="s">
        <v>397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5</v>
      </c>
      <c r="H113" s="8">
        <v>0</v>
      </c>
      <c r="I113" s="8">
        <v>0</v>
      </c>
      <c r="J113" s="1">
        <f t="shared" si="3"/>
        <v>5</v>
      </c>
    </row>
    <row r="114" spans="1:10" x14ac:dyDescent="0.25">
      <c r="A114" s="7" t="s">
        <v>399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5</v>
      </c>
      <c r="H114" s="8">
        <v>0</v>
      </c>
      <c r="I114" s="8">
        <v>0</v>
      </c>
      <c r="J114" s="1">
        <f t="shared" si="3"/>
        <v>5</v>
      </c>
    </row>
    <row r="115" spans="1:10" x14ac:dyDescent="0.25">
      <c r="A115" s="7" t="s">
        <v>401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5</v>
      </c>
      <c r="H115" s="8">
        <v>0</v>
      </c>
      <c r="I115" s="8">
        <v>0</v>
      </c>
      <c r="J115" s="1">
        <f t="shared" si="3"/>
        <v>5</v>
      </c>
    </row>
    <row r="116" spans="1:10" x14ac:dyDescent="0.25">
      <c r="A116" s="7" t="s">
        <v>402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5</v>
      </c>
      <c r="H116" s="8">
        <v>0</v>
      </c>
      <c r="I116" s="8">
        <v>0</v>
      </c>
      <c r="J116" s="1">
        <f t="shared" si="3"/>
        <v>5</v>
      </c>
    </row>
    <row r="117" spans="1:10" x14ac:dyDescent="0.25">
      <c r="A117" s="7" t="s">
        <v>403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5</v>
      </c>
      <c r="H117" s="8">
        <v>0</v>
      </c>
      <c r="I117" s="8">
        <v>0</v>
      </c>
      <c r="J117" s="1">
        <f t="shared" si="3"/>
        <v>5</v>
      </c>
    </row>
    <row r="118" spans="1:10" x14ac:dyDescent="0.25">
      <c r="A118" s="7" t="s">
        <v>404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5</v>
      </c>
      <c r="H118" s="8">
        <v>0</v>
      </c>
      <c r="I118" s="8">
        <v>0</v>
      </c>
      <c r="J118" s="1">
        <f t="shared" si="3"/>
        <v>5</v>
      </c>
    </row>
    <row r="119" spans="1:10" x14ac:dyDescent="0.25">
      <c r="A119" s="8" t="s">
        <v>16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5</v>
      </c>
      <c r="I119" s="8">
        <v>0</v>
      </c>
      <c r="J119" s="1">
        <f t="shared" si="3"/>
        <v>5</v>
      </c>
    </row>
    <row r="120" spans="1:10" x14ac:dyDescent="0.25">
      <c r="A120" s="8" t="s">
        <v>150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5</v>
      </c>
      <c r="I120" s="8">
        <v>0</v>
      </c>
      <c r="J120" s="1">
        <f t="shared" si="3"/>
        <v>5</v>
      </c>
    </row>
    <row r="121" spans="1:10" x14ac:dyDescent="0.25">
      <c r="A121" s="8" t="s">
        <v>690</v>
      </c>
      <c r="B121" s="8">
        <v>0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5</v>
      </c>
      <c r="I121" s="8">
        <v>0</v>
      </c>
      <c r="J121" s="1">
        <f t="shared" si="3"/>
        <v>5</v>
      </c>
    </row>
    <row r="122" spans="1:10" x14ac:dyDescent="0.25">
      <c r="A122" s="8" t="s">
        <v>103</v>
      </c>
      <c r="B122" s="8">
        <v>0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5</v>
      </c>
      <c r="I122" s="8">
        <v>0</v>
      </c>
      <c r="J122" s="1">
        <f t="shared" si="3"/>
        <v>5</v>
      </c>
    </row>
    <row r="123" spans="1:10" x14ac:dyDescent="0.25">
      <c r="A123" s="7" t="s">
        <v>317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5</v>
      </c>
      <c r="I123" s="8">
        <v>0</v>
      </c>
      <c r="J123" s="1">
        <f t="shared" si="3"/>
        <v>5</v>
      </c>
    </row>
    <row r="124" spans="1:10" x14ac:dyDescent="0.25">
      <c r="A124" s="7" t="s">
        <v>692</v>
      </c>
      <c r="B124" s="8">
        <v>0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5</v>
      </c>
      <c r="I124" s="8">
        <v>0</v>
      </c>
      <c r="J124" s="1">
        <f t="shared" si="3"/>
        <v>5</v>
      </c>
    </row>
    <row r="125" spans="1:10" x14ac:dyDescent="0.25">
      <c r="A125" s="7" t="s">
        <v>693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5</v>
      </c>
      <c r="I125" s="8">
        <v>0</v>
      </c>
      <c r="J125" s="1">
        <f t="shared" si="3"/>
        <v>5</v>
      </c>
    </row>
    <row r="126" spans="1:10" x14ac:dyDescent="0.25">
      <c r="A126" s="7" t="s">
        <v>694</v>
      </c>
      <c r="B126" s="8">
        <v>0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5</v>
      </c>
      <c r="I126" s="8">
        <v>0</v>
      </c>
      <c r="J126" s="1">
        <f t="shared" si="3"/>
        <v>5</v>
      </c>
    </row>
    <row r="127" spans="1:10" x14ac:dyDescent="0.25">
      <c r="A127" s="7" t="s">
        <v>695</v>
      </c>
      <c r="B127" s="8">
        <v>0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5</v>
      </c>
      <c r="I127" s="8">
        <v>0</v>
      </c>
      <c r="J127" s="1">
        <f t="shared" si="3"/>
        <v>5</v>
      </c>
    </row>
    <row r="128" spans="1:10" x14ac:dyDescent="0.25">
      <c r="A128" s="36" t="s">
        <v>696</v>
      </c>
      <c r="B128" s="35">
        <v>0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5</v>
      </c>
      <c r="I128" s="35">
        <v>0</v>
      </c>
      <c r="J128" s="1">
        <f t="shared" si="3"/>
        <v>5</v>
      </c>
    </row>
    <row r="129" spans="1:10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</row>
  </sheetData>
  <sortState xmlns:xlrd2="http://schemas.microsoft.com/office/spreadsheetml/2017/richdata2" ref="A3:J128">
    <sortCondition descending="1" ref="J3:J128"/>
  </sortState>
  <mergeCells count="3">
    <mergeCell ref="A1:J1"/>
    <mergeCell ref="L4:O4"/>
    <mergeCell ref="N5:O5"/>
  </mergeCells>
  <phoneticPr fontId="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D5E4-DA0A-40F4-8968-98CEFECA2A8F}">
  <dimension ref="A1:O111"/>
  <sheetViews>
    <sheetView workbookViewId="0">
      <selection activeCell="L4" sqref="L4:O4"/>
    </sheetView>
  </sheetViews>
  <sheetFormatPr defaultRowHeight="15" x14ac:dyDescent="0.25"/>
  <cols>
    <col min="1" max="1" width="19.5703125" customWidth="1"/>
    <col min="15" max="15" width="9.42578125" bestFit="1" customWidth="1"/>
  </cols>
  <sheetData>
    <row r="1" spans="1:15" x14ac:dyDescent="0.25">
      <c r="A1" s="16" t="s">
        <v>163</v>
      </c>
      <c r="B1" s="17"/>
      <c r="C1" s="17"/>
      <c r="D1" s="17"/>
      <c r="E1" s="17"/>
      <c r="F1" s="17"/>
      <c r="G1" s="17"/>
      <c r="H1" s="17"/>
      <c r="I1" s="17"/>
      <c r="J1" s="18"/>
    </row>
    <row r="2" spans="1:15" x14ac:dyDescent="0.25">
      <c r="A2" s="5"/>
      <c r="B2" s="2">
        <v>43526</v>
      </c>
      <c r="C2" s="3">
        <v>43533</v>
      </c>
      <c r="D2" s="3">
        <v>43561</v>
      </c>
      <c r="E2" s="3">
        <v>43568</v>
      </c>
      <c r="F2" s="4">
        <v>43596</v>
      </c>
      <c r="G2" s="22">
        <v>43624</v>
      </c>
      <c r="H2" s="22">
        <v>43666</v>
      </c>
      <c r="I2" s="22">
        <v>43680</v>
      </c>
      <c r="J2" s="15" t="s">
        <v>1</v>
      </c>
    </row>
    <row r="3" spans="1:15" x14ac:dyDescent="0.25">
      <c r="A3" s="7" t="s">
        <v>190</v>
      </c>
      <c r="B3" s="7">
        <v>0</v>
      </c>
      <c r="C3" s="7">
        <v>0</v>
      </c>
      <c r="D3" s="7">
        <v>9</v>
      </c>
      <c r="E3" s="7">
        <v>9</v>
      </c>
      <c r="F3" s="7">
        <v>6</v>
      </c>
      <c r="G3" s="7">
        <v>6</v>
      </c>
      <c r="H3" s="7">
        <v>5</v>
      </c>
      <c r="I3" s="7">
        <v>10</v>
      </c>
      <c r="J3" s="1">
        <f t="shared" ref="J3:J34" si="0">B3+C3+D3+E3+F3+G3+H3+I3</f>
        <v>45</v>
      </c>
    </row>
    <row r="4" spans="1:15" x14ac:dyDescent="0.25">
      <c r="A4" s="7" t="s">
        <v>167</v>
      </c>
      <c r="B4" s="7">
        <v>10</v>
      </c>
      <c r="C4" s="7">
        <v>10</v>
      </c>
      <c r="D4" s="7">
        <v>0</v>
      </c>
      <c r="E4" s="7">
        <v>0</v>
      </c>
      <c r="F4" s="7">
        <v>8</v>
      </c>
      <c r="G4" s="7">
        <v>0</v>
      </c>
      <c r="H4" s="7">
        <v>5</v>
      </c>
      <c r="I4" s="7">
        <v>10</v>
      </c>
      <c r="J4" s="1">
        <f t="shared" si="0"/>
        <v>43</v>
      </c>
      <c r="L4" s="53" t="s">
        <v>800</v>
      </c>
      <c r="M4" s="54"/>
      <c r="N4" s="54"/>
      <c r="O4" s="55"/>
    </row>
    <row r="5" spans="1:15" x14ac:dyDescent="0.25">
      <c r="A5" s="7" t="s">
        <v>178</v>
      </c>
      <c r="B5" s="7">
        <v>8</v>
      </c>
      <c r="C5" s="7">
        <v>8</v>
      </c>
      <c r="D5" s="7">
        <v>0</v>
      </c>
      <c r="E5" s="7">
        <v>0</v>
      </c>
      <c r="F5" s="7">
        <v>6</v>
      </c>
      <c r="G5" s="7">
        <v>6</v>
      </c>
      <c r="H5" s="7">
        <v>5</v>
      </c>
      <c r="I5" s="7">
        <v>10</v>
      </c>
      <c r="J5" s="1">
        <f t="shared" si="0"/>
        <v>43</v>
      </c>
      <c r="L5" s="5" t="s">
        <v>163</v>
      </c>
      <c r="M5" s="6"/>
      <c r="N5" s="45">
        <v>43684</v>
      </c>
      <c r="O5" s="52"/>
    </row>
    <row r="6" spans="1:15" x14ac:dyDescent="0.25">
      <c r="A6" s="8" t="s">
        <v>184</v>
      </c>
      <c r="B6" s="8">
        <v>6</v>
      </c>
      <c r="C6" s="8">
        <v>6</v>
      </c>
      <c r="D6" s="8">
        <v>0</v>
      </c>
      <c r="E6" s="8">
        <v>0</v>
      </c>
      <c r="F6" s="8">
        <v>9</v>
      </c>
      <c r="G6" s="8">
        <v>0</v>
      </c>
      <c r="H6" s="7">
        <v>7</v>
      </c>
      <c r="I6" s="7">
        <v>14</v>
      </c>
      <c r="J6" s="1">
        <f t="shared" si="0"/>
        <v>42</v>
      </c>
      <c r="L6" s="5" t="s">
        <v>32</v>
      </c>
      <c r="M6" s="6" t="s">
        <v>190</v>
      </c>
      <c r="N6" s="6"/>
      <c r="O6" s="28">
        <v>45</v>
      </c>
    </row>
    <row r="7" spans="1:15" x14ac:dyDescent="0.25">
      <c r="A7" s="8" t="s">
        <v>185</v>
      </c>
      <c r="B7" s="8">
        <v>6</v>
      </c>
      <c r="C7" s="8">
        <v>6</v>
      </c>
      <c r="D7" s="8">
        <v>0</v>
      </c>
      <c r="E7" s="8">
        <v>0</v>
      </c>
      <c r="F7" s="8">
        <v>9</v>
      </c>
      <c r="G7" s="8">
        <v>0</v>
      </c>
      <c r="H7" s="7">
        <v>7</v>
      </c>
      <c r="I7" s="7">
        <v>14</v>
      </c>
      <c r="J7" s="1">
        <f t="shared" si="0"/>
        <v>42</v>
      </c>
      <c r="L7" s="5" t="s">
        <v>33</v>
      </c>
      <c r="M7" s="6" t="s">
        <v>167</v>
      </c>
      <c r="N7" s="6"/>
      <c r="O7" s="28">
        <v>43</v>
      </c>
    </row>
    <row r="8" spans="1:15" x14ac:dyDescent="0.25">
      <c r="A8" s="8" t="s">
        <v>180</v>
      </c>
      <c r="B8" s="8">
        <v>8</v>
      </c>
      <c r="C8" s="8">
        <v>8</v>
      </c>
      <c r="D8" s="8">
        <v>0</v>
      </c>
      <c r="E8" s="8">
        <v>0</v>
      </c>
      <c r="F8" s="8">
        <v>0</v>
      </c>
      <c r="G8" s="8">
        <v>6</v>
      </c>
      <c r="H8" s="7">
        <v>5</v>
      </c>
      <c r="I8" s="7">
        <v>14</v>
      </c>
      <c r="J8" s="1">
        <f t="shared" si="0"/>
        <v>41</v>
      </c>
      <c r="L8" s="5" t="s">
        <v>33</v>
      </c>
      <c r="M8" s="6" t="s">
        <v>178</v>
      </c>
      <c r="N8" s="6"/>
      <c r="O8" s="28">
        <v>43</v>
      </c>
    </row>
    <row r="9" spans="1:15" x14ac:dyDescent="0.25">
      <c r="A9" s="7" t="s">
        <v>170</v>
      </c>
      <c r="B9" s="7">
        <v>9</v>
      </c>
      <c r="C9" s="7">
        <v>5</v>
      </c>
      <c r="D9" s="7">
        <v>8</v>
      </c>
      <c r="E9" s="7">
        <v>0</v>
      </c>
      <c r="F9" s="7">
        <v>6</v>
      </c>
      <c r="G9" s="7">
        <v>0</v>
      </c>
      <c r="H9" s="7">
        <v>6</v>
      </c>
      <c r="I9" s="7">
        <v>0</v>
      </c>
      <c r="J9" s="1">
        <f t="shared" si="0"/>
        <v>34</v>
      </c>
      <c r="L9" s="5" t="s">
        <v>35</v>
      </c>
      <c r="M9" s="6" t="s">
        <v>184</v>
      </c>
      <c r="N9" s="6"/>
      <c r="O9" s="28">
        <v>42</v>
      </c>
    </row>
    <row r="10" spans="1:15" x14ac:dyDescent="0.25">
      <c r="A10" s="8" t="s">
        <v>213</v>
      </c>
      <c r="B10" s="8">
        <v>0</v>
      </c>
      <c r="C10" s="8">
        <v>0</v>
      </c>
      <c r="D10" s="8">
        <v>0</v>
      </c>
      <c r="E10" s="8">
        <v>0</v>
      </c>
      <c r="F10" s="8">
        <v>6</v>
      </c>
      <c r="G10" s="8">
        <v>8</v>
      </c>
      <c r="H10" s="7">
        <v>0</v>
      </c>
      <c r="I10" s="7">
        <v>20</v>
      </c>
      <c r="J10" s="1">
        <f t="shared" si="0"/>
        <v>34</v>
      </c>
      <c r="L10" s="5" t="s">
        <v>35</v>
      </c>
      <c r="M10" s="6" t="s">
        <v>185</v>
      </c>
      <c r="N10" s="6"/>
      <c r="O10" s="28">
        <v>42</v>
      </c>
    </row>
    <row r="11" spans="1:15" x14ac:dyDescent="0.25">
      <c r="A11" s="8" t="s">
        <v>414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6</v>
      </c>
      <c r="H11" s="7">
        <v>5</v>
      </c>
      <c r="I11" s="7">
        <v>18</v>
      </c>
      <c r="J11" s="1">
        <f t="shared" si="0"/>
        <v>29</v>
      </c>
      <c r="L11" s="5" t="s">
        <v>37</v>
      </c>
      <c r="M11" s="6" t="s">
        <v>180</v>
      </c>
      <c r="N11" s="6"/>
      <c r="O11" s="28">
        <v>41</v>
      </c>
    </row>
    <row r="12" spans="1:15" x14ac:dyDescent="0.25">
      <c r="A12" s="7" t="s">
        <v>166</v>
      </c>
      <c r="B12" s="7">
        <v>10</v>
      </c>
      <c r="C12" s="7">
        <v>10</v>
      </c>
      <c r="D12" s="7">
        <v>0</v>
      </c>
      <c r="E12" s="7">
        <v>0</v>
      </c>
      <c r="F12" s="7">
        <v>8</v>
      </c>
      <c r="G12" s="7">
        <v>0</v>
      </c>
      <c r="H12" s="7">
        <v>0</v>
      </c>
      <c r="I12" s="7">
        <v>0</v>
      </c>
      <c r="J12" s="1">
        <f t="shared" si="0"/>
        <v>28</v>
      </c>
      <c r="L12" s="5" t="s">
        <v>38</v>
      </c>
      <c r="M12" s="9" t="s">
        <v>170</v>
      </c>
      <c r="N12" s="6"/>
      <c r="O12" s="28">
        <v>34</v>
      </c>
    </row>
    <row r="13" spans="1:15" x14ac:dyDescent="0.25">
      <c r="A13" s="8" t="s">
        <v>407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8</v>
      </c>
      <c r="H13" s="7">
        <v>0</v>
      </c>
      <c r="I13" s="7">
        <v>20</v>
      </c>
      <c r="J13" s="1">
        <f t="shared" si="0"/>
        <v>28</v>
      </c>
      <c r="L13" s="5" t="s">
        <v>38</v>
      </c>
      <c r="M13" s="9" t="s">
        <v>213</v>
      </c>
      <c r="N13" s="6"/>
      <c r="O13" s="28">
        <v>34</v>
      </c>
    </row>
    <row r="14" spans="1:15" x14ac:dyDescent="0.25">
      <c r="A14" s="7" t="s">
        <v>169</v>
      </c>
      <c r="B14" s="7">
        <v>9</v>
      </c>
      <c r="C14" s="7">
        <v>9</v>
      </c>
      <c r="D14" s="7">
        <v>9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1">
        <f t="shared" si="0"/>
        <v>27</v>
      </c>
      <c r="L14" s="5" t="s">
        <v>40</v>
      </c>
      <c r="M14" s="9" t="s">
        <v>414</v>
      </c>
      <c r="N14" s="6"/>
      <c r="O14" s="28">
        <v>29</v>
      </c>
    </row>
    <row r="15" spans="1:15" x14ac:dyDescent="0.25">
      <c r="A15" s="7" t="s">
        <v>206</v>
      </c>
      <c r="B15" s="8">
        <v>0</v>
      </c>
      <c r="C15" s="8">
        <v>0</v>
      </c>
      <c r="D15" s="8">
        <v>0</v>
      </c>
      <c r="E15" s="8">
        <v>0</v>
      </c>
      <c r="F15" s="8">
        <v>6</v>
      </c>
      <c r="G15" s="8">
        <v>0</v>
      </c>
      <c r="H15" s="7">
        <v>7</v>
      </c>
      <c r="I15" s="7">
        <v>14</v>
      </c>
      <c r="J15" s="1">
        <f t="shared" si="0"/>
        <v>27</v>
      </c>
      <c r="L15" s="5" t="s">
        <v>41</v>
      </c>
      <c r="M15" s="9" t="s">
        <v>166</v>
      </c>
      <c r="N15" s="6"/>
      <c r="O15" s="28">
        <v>28</v>
      </c>
    </row>
    <row r="16" spans="1:15" x14ac:dyDescent="0.25">
      <c r="A16" s="8" t="s">
        <v>207</v>
      </c>
      <c r="B16" s="8">
        <v>0</v>
      </c>
      <c r="C16" s="8">
        <v>0</v>
      </c>
      <c r="D16" s="8">
        <v>0</v>
      </c>
      <c r="E16" s="8">
        <v>0</v>
      </c>
      <c r="F16" s="8">
        <v>6</v>
      </c>
      <c r="G16" s="8">
        <v>0</v>
      </c>
      <c r="H16" s="7">
        <v>7</v>
      </c>
      <c r="I16" s="7">
        <v>14</v>
      </c>
      <c r="J16" s="1">
        <f t="shared" si="0"/>
        <v>27</v>
      </c>
      <c r="L16" s="30" t="s">
        <v>41</v>
      </c>
      <c r="M16" s="25" t="s">
        <v>407</v>
      </c>
      <c r="N16" s="25"/>
      <c r="O16" s="29">
        <v>28</v>
      </c>
    </row>
    <row r="17" spans="1:15" x14ac:dyDescent="0.25">
      <c r="A17" s="8" t="s">
        <v>416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6</v>
      </c>
      <c r="H17" s="7">
        <v>8</v>
      </c>
      <c r="I17" s="7">
        <v>10</v>
      </c>
      <c r="J17" s="1">
        <f t="shared" si="0"/>
        <v>24</v>
      </c>
      <c r="L17" s="6"/>
      <c r="M17" s="9"/>
      <c r="N17" s="6"/>
      <c r="O17" s="6"/>
    </row>
    <row r="18" spans="1:15" x14ac:dyDescent="0.25">
      <c r="A18" s="7" t="s">
        <v>183</v>
      </c>
      <c r="B18" s="7">
        <v>6</v>
      </c>
      <c r="C18" s="7">
        <v>6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12</v>
      </c>
      <c r="J18" s="1">
        <f t="shared" si="0"/>
        <v>24</v>
      </c>
      <c r="L18" s="6"/>
      <c r="M18" s="6"/>
      <c r="N18" s="6"/>
      <c r="O18" s="6"/>
    </row>
    <row r="19" spans="1:15" x14ac:dyDescent="0.25">
      <c r="A19" s="8" t="s">
        <v>549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5</v>
      </c>
      <c r="I19" s="8">
        <v>18</v>
      </c>
      <c r="J19" s="1">
        <f t="shared" si="0"/>
        <v>23</v>
      </c>
      <c r="L19" s="6"/>
      <c r="M19" s="6"/>
      <c r="N19" s="6"/>
      <c r="O19" s="6"/>
    </row>
    <row r="20" spans="1:15" x14ac:dyDescent="0.25">
      <c r="A20" s="8" t="s">
        <v>171</v>
      </c>
      <c r="B20" s="8">
        <v>9</v>
      </c>
      <c r="C20" s="8">
        <v>5</v>
      </c>
      <c r="D20" s="8">
        <v>8</v>
      </c>
      <c r="E20" s="8">
        <v>0</v>
      </c>
      <c r="F20" s="8">
        <v>0</v>
      </c>
      <c r="G20" s="8">
        <v>0</v>
      </c>
      <c r="H20" s="7">
        <v>0</v>
      </c>
      <c r="I20" s="7">
        <v>0</v>
      </c>
      <c r="J20" s="1">
        <f t="shared" si="0"/>
        <v>22</v>
      </c>
      <c r="L20" s="6"/>
      <c r="M20" s="6"/>
      <c r="N20" s="6"/>
      <c r="O20" s="6"/>
    </row>
    <row r="21" spans="1:15" x14ac:dyDescent="0.25">
      <c r="A21" s="7" t="s">
        <v>195</v>
      </c>
      <c r="B21" s="7">
        <v>0</v>
      </c>
      <c r="C21" s="7">
        <v>0</v>
      </c>
      <c r="D21" s="7">
        <v>0</v>
      </c>
      <c r="E21" s="7">
        <v>9</v>
      </c>
      <c r="F21" s="7">
        <v>6</v>
      </c>
      <c r="G21" s="7">
        <v>6</v>
      </c>
      <c r="H21" s="7">
        <v>0</v>
      </c>
      <c r="I21" s="7">
        <v>0</v>
      </c>
      <c r="J21" s="1">
        <f t="shared" si="0"/>
        <v>21</v>
      </c>
      <c r="L21" s="6"/>
      <c r="M21" s="9"/>
      <c r="N21" s="6"/>
      <c r="O21" s="6"/>
    </row>
    <row r="22" spans="1:15" x14ac:dyDescent="0.25">
      <c r="A22" s="8" t="s">
        <v>188</v>
      </c>
      <c r="B22" s="8">
        <v>0</v>
      </c>
      <c r="C22" s="8">
        <v>0</v>
      </c>
      <c r="D22" s="8">
        <v>10</v>
      </c>
      <c r="E22" s="8">
        <v>0</v>
      </c>
      <c r="F22" s="8">
        <v>0</v>
      </c>
      <c r="G22" s="8">
        <v>9</v>
      </c>
      <c r="H22" s="7">
        <v>0</v>
      </c>
      <c r="I22" s="7">
        <v>0</v>
      </c>
      <c r="J22" s="1">
        <f t="shared" si="0"/>
        <v>19</v>
      </c>
      <c r="L22" s="9"/>
      <c r="M22" s="6"/>
      <c r="N22" s="6"/>
      <c r="O22" s="6"/>
    </row>
    <row r="23" spans="1:15" x14ac:dyDescent="0.25">
      <c r="A23" s="7" t="s">
        <v>189</v>
      </c>
      <c r="B23" s="7">
        <v>0</v>
      </c>
      <c r="C23" s="7">
        <v>0</v>
      </c>
      <c r="D23" s="7">
        <v>10</v>
      </c>
      <c r="E23" s="7">
        <v>0</v>
      </c>
      <c r="F23" s="7">
        <v>0</v>
      </c>
      <c r="G23" s="7">
        <v>9</v>
      </c>
      <c r="H23" s="7">
        <v>0</v>
      </c>
      <c r="I23" s="7">
        <v>0</v>
      </c>
      <c r="J23" s="1">
        <f t="shared" si="0"/>
        <v>19</v>
      </c>
      <c r="L23" s="6"/>
      <c r="M23" s="9"/>
      <c r="N23" s="6"/>
      <c r="O23" s="6"/>
    </row>
    <row r="24" spans="1:15" x14ac:dyDescent="0.25">
      <c r="A24" s="8" t="s">
        <v>566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5</v>
      </c>
      <c r="I24" s="8">
        <v>14</v>
      </c>
      <c r="J24" s="1">
        <f t="shared" si="0"/>
        <v>19</v>
      </c>
      <c r="L24" s="6"/>
      <c r="M24" s="9"/>
      <c r="N24" s="6"/>
      <c r="O24" s="6"/>
    </row>
    <row r="25" spans="1:15" x14ac:dyDescent="0.25">
      <c r="A25" s="7" t="s">
        <v>168</v>
      </c>
      <c r="B25" s="7">
        <v>9</v>
      </c>
      <c r="C25" s="7">
        <v>9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1">
        <f t="shared" si="0"/>
        <v>18</v>
      </c>
      <c r="L25" s="6"/>
      <c r="M25" s="9"/>
      <c r="N25" s="6"/>
      <c r="O25" s="6"/>
    </row>
    <row r="26" spans="1:15" x14ac:dyDescent="0.25">
      <c r="A26" s="8" t="s">
        <v>224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7</v>
      </c>
      <c r="I26" s="8">
        <v>10</v>
      </c>
      <c r="J26" s="1">
        <f t="shared" si="0"/>
        <v>17</v>
      </c>
      <c r="L26" s="6"/>
      <c r="M26" s="6"/>
      <c r="N26" s="6"/>
      <c r="O26" s="6"/>
    </row>
    <row r="27" spans="1:15" x14ac:dyDescent="0.25">
      <c r="A27" s="7" t="s">
        <v>179</v>
      </c>
      <c r="B27" s="7">
        <v>8</v>
      </c>
      <c r="C27" s="7">
        <v>8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1">
        <f t="shared" si="0"/>
        <v>16</v>
      </c>
      <c r="L27" s="6"/>
      <c r="M27" s="9"/>
      <c r="N27" s="6"/>
      <c r="O27" s="6"/>
    </row>
    <row r="28" spans="1:15" x14ac:dyDescent="0.25">
      <c r="A28" s="8" t="s">
        <v>181</v>
      </c>
      <c r="B28" s="8">
        <v>8</v>
      </c>
      <c r="C28" s="8">
        <v>8</v>
      </c>
      <c r="D28" s="8">
        <v>0</v>
      </c>
      <c r="E28" s="8">
        <v>0</v>
      </c>
      <c r="F28" s="8">
        <v>0</v>
      </c>
      <c r="G28" s="8">
        <v>0</v>
      </c>
      <c r="H28" s="7">
        <v>0</v>
      </c>
      <c r="I28" s="7">
        <v>0</v>
      </c>
      <c r="J28" s="1">
        <f t="shared" si="0"/>
        <v>16</v>
      </c>
      <c r="L28" s="6"/>
      <c r="M28" s="6"/>
      <c r="N28" s="6"/>
      <c r="O28" s="6"/>
    </row>
    <row r="29" spans="1:15" x14ac:dyDescent="0.25">
      <c r="A29" s="8" t="s">
        <v>219</v>
      </c>
      <c r="B29" s="8">
        <v>0</v>
      </c>
      <c r="C29" s="8">
        <v>0</v>
      </c>
      <c r="D29" s="8">
        <v>0</v>
      </c>
      <c r="E29" s="8">
        <v>0</v>
      </c>
      <c r="F29" s="8">
        <v>6</v>
      </c>
      <c r="G29" s="8">
        <v>0</v>
      </c>
      <c r="H29" s="7">
        <v>0</v>
      </c>
      <c r="I29" s="7">
        <v>10</v>
      </c>
      <c r="J29" s="1">
        <f t="shared" si="0"/>
        <v>16</v>
      </c>
      <c r="L29" s="6"/>
      <c r="M29" s="9"/>
      <c r="N29" s="6"/>
      <c r="O29" s="6"/>
    </row>
    <row r="30" spans="1:15" x14ac:dyDescent="0.25">
      <c r="A30" s="8" t="s">
        <v>220</v>
      </c>
      <c r="B30" s="8">
        <v>0</v>
      </c>
      <c r="C30" s="8">
        <v>0</v>
      </c>
      <c r="D30" s="8">
        <v>0</v>
      </c>
      <c r="E30" s="8">
        <v>0</v>
      </c>
      <c r="F30" s="8">
        <v>6</v>
      </c>
      <c r="G30" s="8">
        <v>0</v>
      </c>
      <c r="H30" s="7">
        <v>0</v>
      </c>
      <c r="I30" s="7">
        <v>10</v>
      </c>
      <c r="J30" s="1">
        <f t="shared" si="0"/>
        <v>16</v>
      </c>
      <c r="L30" s="6"/>
      <c r="M30" s="9"/>
      <c r="N30" s="6"/>
      <c r="O30" s="6"/>
    </row>
    <row r="31" spans="1:15" x14ac:dyDescent="0.25">
      <c r="A31" s="8" t="s">
        <v>706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16</v>
      </c>
      <c r="J31" s="1">
        <f t="shared" si="0"/>
        <v>16</v>
      </c>
      <c r="L31" s="6"/>
      <c r="M31" s="9"/>
      <c r="N31" s="6"/>
      <c r="O31" s="6"/>
    </row>
    <row r="32" spans="1:15" x14ac:dyDescent="0.25">
      <c r="A32" s="8" t="s">
        <v>707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16</v>
      </c>
      <c r="J32" s="1">
        <f t="shared" si="0"/>
        <v>16</v>
      </c>
      <c r="L32" s="6"/>
      <c r="M32" s="9"/>
      <c r="N32" s="6"/>
      <c r="O32" s="6"/>
    </row>
    <row r="33" spans="1:15" x14ac:dyDescent="0.25">
      <c r="A33" s="8" t="s">
        <v>708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16</v>
      </c>
      <c r="J33" s="1">
        <f t="shared" si="0"/>
        <v>16</v>
      </c>
      <c r="L33" s="26"/>
      <c r="M33" s="26"/>
      <c r="N33" s="26"/>
      <c r="O33" s="32"/>
    </row>
    <row r="34" spans="1:15" x14ac:dyDescent="0.25">
      <c r="A34" s="8" t="s">
        <v>709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16</v>
      </c>
      <c r="J34" s="1">
        <f t="shared" si="0"/>
        <v>16</v>
      </c>
      <c r="L34" s="6"/>
      <c r="M34" s="9"/>
      <c r="N34" s="27"/>
      <c r="O34" s="33"/>
    </row>
    <row r="35" spans="1:15" x14ac:dyDescent="0.25">
      <c r="A35" s="8" t="s">
        <v>620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5</v>
      </c>
      <c r="I35" s="8">
        <v>10</v>
      </c>
      <c r="J35" s="1">
        <f t="shared" ref="J35:J66" si="1">B35+C35+D35+E35+F35+G35+H35+I35</f>
        <v>15</v>
      </c>
      <c r="L35" s="9"/>
      <c r="M35" s="9"/>
      <c r="N35" s="6"/>
      <c r="O35" s="31"/>
    </row>
    <row r="36" spans="1:15" x14ac:dyDescent="0.25">
      <c r="A36" s="7" t="s">
        <v>191</v>
      </c>
      <c r="B36" s="7">
        <v>0</v>
      </c>
      <c r="C36" s="7">
        <v>0</v>
      </c>
      <c r="D36" s="7">
        <v>8</v>
      </c>
      <c r="E36" s="7">
        <v>0</v>
      </c>
      <c r="F36" s="7">
        <v>6</v>
      </c>
      <c r="G36" s="7">
        <v>0</v>
      </c>
      <c r="H36" s="7">
        <v>0</v>
      </c>
      <c r="I36" s="7">
        <v>0</v>
      </c>
      <c r="J36" s="1">
        <f t="shared" si="1"/>
        <v>14</v>
      </c>
      <c r="L36" s="9"/>
      <c r="M36" s="9"/>
      <c r="N36" s="6"/>
      <c r="O36" s="31"/>
    </row>
    <row r="37" spans="1:15" x14ac:dyDescent="0.25">
      <c r="A37" s="8" t="s">
        <v>197</v>
      </c>
      <c r="B37" s="8">
        <v>0</v>
      </c>
      <c r="C37" s="8">
        <v>0</v>
      </c>
      <c r="D37" s="8">
        <v>0</v>
      </c>
      <c r="E37" s="8">
        <v>8</v>
      </c>
      <c r="F37" s="8">
        <v>0</v>
      </c>
      <c r="G37" s="8">
        <v>6</v>
      </c>
      <c r="H37" s="7">
        <v>0</v>
      </c>
      <c r="I37" s="7">
        <v>0</v>
      </c>
      <c r="J37" s="1">
        <f t="shared" si="1"/>
        <v>14</v>
      </c>
      <c r="L37" s="9"/>
      <c r="M37" s="9"/>
      <c r="N37" s="6"/>
      <c r="O37" s="31"/>
    </row>
    <row r="38" spans="1:15" x14ac:dyDescent="0.25">
      <c r="A38" s="8" t="s">
        <v>410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6</v>
      </c>
      <c r="H38" s="7">
        <v>8</v>
      </c>
      <c r="I38" s="7">
        <v>0</v>
      </c>
      <c r="J38" s="1">
        <f t="shared" si="1"/>
        <v>14</v>
      </c>
      <c r="L38" s="9"/>
      <c r="M38" s="9"/>
      <c r="N38" s="6"/>
      <c r="O38" s="31"/>
    </row>
    <row r="39" spans="1:15" x14ac:dyDescent="0.25">
      <c r="A39" s="8" t="s">
        <v>225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6</v>
      </c>
      <c r="H39" s="7">
        <v>8</v>
      </c>
      <c r="I39" s="7">
        <v>0</v>
      </c>
      <c r="J39" s="1">
        <f t="shared" si="1"/>
        <v>14</v>
      </c>
      <c r="L39" s="9"/>
      <c r="M39" s="6"/>
      <c r="N39" s="6"/>
      <c r="O39" s="31"/>
    </row>
    <row r="40" spans="1:15" x14ac:dyDescent="0.25">
      <c r="A40" s="8" t="s">
        <v>417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6</v>
      </c>
      <c r="H40" s="7">
        <v>8</v>
      </c>
      <c r="I40" s="7">
        <v>0</v>
      </c>
      <c r="J40" s="1">
        <f t="shared" si="1"/>
        <v>14</v>
      </c>
      <c r="L40" s="9"/>
      <c r="M40" s="6"/>
      <c r="N40" s="6"/>
      <c r="O40" s="31"/>
    </row>
    <row r="41" spans="1:15" x14ac:dyDescent="0.25">
      <c r="A41" s="8" t="s">
        <v>710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14</v>
      </c>
      <c r="J41" s="1">
        <f t="shared" si="1"/>
        <v>14</v>
      </c>
      <c r="L41" s="9"/>
      <c r="M41" s="9"/>
      <c r="N41" s="6"/>
      <c r="O41" s="31"/>
    </row>
    <row r="42" spans="1:15" x14ac:dyDescent="0.25">
      <c r="A42" s="8" t="s">
        <v>711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14</v>
      </c>
      <c r="J42" s="1">
        <f t="shared" si="1"/>
        <v>14</v>
      </c>
      <c r="L42" s="9"/>
      <c r="M42" s="6"/>
      <c r="N42" s="6"/>
      <c r="O42" s="31"/>
    </row>
    <row r="43" spans="1:15" x14ac:dyDescent="0.25">
      <c r="A43" s="7" t="s">
        <v>182</v>
      </c>
      <c r="B43" s="7">
        <v>6</v>
      </c>
      <c r="C43" s="7">
        <v>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1">
        <f t="shared" si="1"/>
        <v>12</v>
      </c>
      <c r="L43" s="9"/>
      <c r="M43" s="9"/>
      <c r="N43" s="6"/>
      <c r="O43" s="31"/>
    </row>
    <row r="44" spans="1:15" x14ac:dyDescent="0.25">
      <c r="A44" s="8" t="s">
        <v>211</v>
      </c>
      <c r="B44" s="8">
        <v>0</v>
      </c>
      <c r="C44" s="8">
        <v>0</v>
      </c>
      <c r="D44" s="8">
        <v>0</v>
      </c>
      <c r="E44" s="8">
        <v>0</v>
      </c>
      <c r="F44" s="8">
        <v>6</v>
      </c>
      <c r="G44" s="8">
        <v>6</v>
      </c>
      <c r="H44" s="7">
        <v>0</v>
      </c>
      <c r="I44" s="7">
        <v>0</v>
      </c>
      <c r="J44" s="1">
        <f t="shared" si="1"/>
        <v>12</v>
      </c>
      <c r="L44" s="9"/>
      <c r="M44" s="9"/>
      <c r="N44" s="6"/>
      <c r="O44" s="31"/>
    </row>
    <row r="45" spans="1:15" x14ac:dyDescent="0.25">
      <c r="A45" s="8" t="s">
        <v>415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6</v>
      </c>
      <c r="H45" s="7">
        <v>5</v>
      </c>
      <c r="I45" s="7">
        <v>0</v>
      </c>
      <c r="J45" s="1">
        <f t="shared" si="1"/>
        <v>11</v>
      </c>
      <c r="L45" s="9"/>
      <c r="M45" s="6"/>
      <c r="N45" s="6"/>
      <c r="O45" s="31"/>
    </row>
    <row r="46" spans="1:15" x14ac:dyDescent="0.25">
      <c r="A46" s="7" t="s">
        <v>164</v>
      </c>
      <c r="B46" s="7">
        <v>10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1">
        <f t="shared" si="1"/>
        <v>10</v>
      </c>
      <c r="L46" s="9"/>
      <c r="M46" s="9"/>
      <c r="N46" s="6"/>
      <c r="O46" s="31"/>
    </row>
    <row r="47" spans="1:15" x14ac:dyDescent="0.25">
      <c r="A47" s="7" t="s">
        <v>165</v>
      </c>
      <c r="B47" s="7">
        <v>10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1">
        <f t="shared" si="1"/>
        <v>10</v>
      </c>
      <c r="L47" s="9"/>
      <c r="M47" s="9"/>
      <c r="N47" s="6"/>
      <c r="O47" s="31"/>
    </row>
    <row r="48" spans="1:15" x14ac:dyDescent="0.25">
      <c r="A48" s="8" t="s">
        <v>193</v>
      </c>
      <c r="B48" s="8">
        <v>0</v>
      </c>
      <c r="C48" s="8">
        <v>0</v>
      </c>
      <c r="D48" s="8">
        <v>0</v>
      </c>
      <c r="E48" s="8">
        <v>10</v>
      </c>
      <c r="F48" s="8">
        <v>0</v>
      </c>
      <c r="G48" s="8">
        <v>0</v>
      </c>
      <c r="H48" s="7">
        <v>0</v>
      </c>
      <c r="I48" s="7">
        <v>0</v>
      </c>
      <c r="J48" s="1">
        <f t="shared" si="1"/>
        <v>10</v>
      </c>
      <c r="L48" s="9"/>
      <c r="M48" s="9"/>
      <c r="N48" s="6"/>
      <c r="O48" s="31"/>
    </row>
    <row r="49" spans="1:15" x14ac:dyDescent="0.25">
      <c r="A49" s="7" t="s">
        <v>194</v>
      </c>
      <c r="B49" s="7">
        <v>0</v>
      </c>
      <c r="C49" s="7">
        <v>0</v>
      </c>
      <c r="D49" s="7">
        <v>0</v>
      </c>
      <c r="E49" s="7">
        <v>10</v>
      </c>
      <c r="F49" s="7">
        <v>0</v>
      </c>
      <c r="G49" s="8">
        <v>0</v>
      </c>
      <c r="H49" s="7">
        <v>0</v>
      </c>
      <c r="I49" s="7">
        <v>0</v>
      </c>
      <c r="J49" s="1">
        <f t="shared" si="1"/>
        <v>10</v>
      </c>
      <c r="L49" s="9"/>
      <c r="M49" s="9"/>
      <c r="N49" s="6"/>
      <c r="O49" s="31"/>
    </row>
    <row r="50" spans="1:15" x14ac:dyDescent="0.25">
      <c r="A50" s="8" t="s">
        <v>198</v>
      </c>
      <c r="B50" s="8">
        <v>0</v>
      </c>
      <c r="C50" s="8">
        <v>0</v>
      </c>
      <c r="D50" s="8">
        <v>0</v>
      </c>
      <c r="E50" s="8">
        <v>0</v>
      </c>
      <c r="F50" s="8">
        <v>10</v>
      </c>
      <c r="G50" s="8">
        <v>0</v>
      </c>
      <c r="H50" s="7">
        <v>0</v>
      </c>
      <c r="I50" s="7">
        <v>0</v>
      </c>
      <c r="J50" s="1">
        <f t="shared" si="1"/>
        <v>10</v>
      </c>
      <c r="L50" s="9"/>
      <c r="M50" s="6"/>
      <c r="N50" s="6"/>
      <c r="O50" s="31"/>
    </row>
    <row r="51" spans="1:15" x14ac:dyDescent="0.25">
      <c r="A51" s="8" t="s">
        <v>199</v>
      </c>
      <c r="B51" s="8">
        <v>0</v>
      </c>
      <c r="C51" s="8">
        <v>0</v>
      </c>
      <c r="D51" s="8">
        <v>0</v>
      </c>
      <c r="E51" s="8">
        <v>0</v>
      </c>
      <c r="F51" s="8">
        <v>10</v>
      </c>
      <c r="G51" s="8">
        <v>0</v>
      </c>
      <c r="H51" s="7">
        <v>0</v>
      </c>
      <c r="I51" s="7">
        <v>0</v>
      </c>
      <c r="J51" s="1">
        <f t="shared" si="1"/>
        <v>10</v>
      </c>
      <c r="L51" s="9"/>
      <c r="M51" s="9"/>
      <c r="N51" s="6"/>
      <c r="O51" s="31"/>
    </row>
    <row r="52" spans="1:15" x14ac:dyDescent="0.25">
      <c r="A52" s="8" t="s">
        <v>405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10</v>
      </c>
      <c r="H52" s="7">
        <v>0</v>
      </c>
      <c r="I52" s="7">
        <v>0</v>
      </c>
      <c r="J52" s="1">
        <f t="shared" si="1"/>
        <v>10</v>
      </c>
      <c r="L52" s="9"/>
      <c r="M52" s="9"/>
      <c r="N52" s="6"/>
      <c r="O52" s="31"/>
    </row>
    <row r="53" spans="1:15" x14ac:dyDescent="0.25">
      <c r="A53" s="8" t="s">
        <v>406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10</v>
      </c>
      <c r="H53" s="7">
        <v>0</v>
      </c>
      <c r="I53" s="7">
        <v>0</v>
      </c>
      <c r="J53" s="1">
        <f t="shared" si="1"/>
        <v>10</v>
      </c>
      <c r="L53" s="9"/>
      <c r="M53" s="9"/>
      <c r="N53" s="6"/>
      <c r="O53" s="31"/>
    </row>
    <row r="54" spans="1:15" x14ac:dyDescent="0.25">
      <c r="A54" s="8" t="s">
        <v>610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7">
        <v>10</v>
      </c>
      <c r="I54" s="7">
        <v>0</v>
      </c>
      <c r="J54" s="1">
        <f t="shared" si="1"/>
        <v>10</v>
      </c>
      <c r="L54" s="9"/>
      <c r="M54" s="9"/>
      <c r="N54" s="6"/>
      <c r="O54" s="31"/>
    </row>
    <row r="55" spans="1:15" x14ac:dyDescent="0.25">
      <c r="A55" s="8" t="s">
        <v>611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7">
        <v>10</v>
      </c>
      <c r="I55" s="7">
        <v>0</v>
      </c>
      <c r="J55" s="1">
        <f t="shared" si="1"/>
        <v>10</v>
      </c>
      <c r="L55" s="9"/>
      <c r="M55" s="9"/>
      <c r="N55" s="6"/>
      <c r="O55" s="31"/>
    </row>
    <row r="56" spans="1:15" x14ac:dyDescent="0.25">
      <c r="A56" s="8" t="s">
        <v>712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10</v>
      </c>
      <c r="J56" s="1">
        <f t="shared" si="1"/>
        <v>10</v>
      </c>
      <c r="L56" s="9"/>
      <c r="M56" s="9"/>
      <c r="N56" s="6"/>
      <c r="O56" s="31"/>
    </row>
    <row r="57" spans="1:15" x14ac:dyDescent="0.25">
      <c r="A57" s="8" t="s">
        <v>435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10</v>
      </c>
      <c r="J57" s="1">
        <f t="shared" si="1"/>
        <v>10</v>
      </c>
      <c r="L57" s="9"/>
      <c r="M57" s="9"/>
      <c r="N57" s="6"/>
      <c r="O57" s="31"/>
    </row>
    <row r="58" spans="1:15" x14ac:dyDescent="0.25">
      <c r="A58" s="8" t="s">
        <v>346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10</v>
      </c>
      <c r="J58" s="1">
        <f t="shared" si="1"/>
        <v>10</v>
      </c>
      <c r="L58" s="9"/>
      <c r="M58" s="6"/>
      <c r="N58" s="6"/>
      <c r="O58" s="31"/>
    </row>
    <row r="59" spans="1:15" x14ac:dyDescent="0.25">
      <c r="A59" s="8" t="s">
        <v>713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10</v>
      </c>
      <c r="J59" s="1">
        <f t="shared" si="1"/>
        <v>10</v>
      </c>
      <c r="L59" s="9"/>
      <c r="M59" s="6"/>
      <c r="N59" s="6"/>
      <c r="O59" s="31"/>
    </row>
    <row r="60" spans="1:15" x14ac:dyDescent="0.25">
      <c r="A60" s="8" t="s">
        <v>640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10</v>
      </c>
      <c r="J60" s="1">
        <f t="shared" si="1"/>
        <v>10</v>
      </c>
      <c r="L60" s="9"/>
      <c r="M60" s="9"/>
      <c r="N60" s="6"/>
      <c r="O60" s="31"/>
    </row>
    <row r="61" spans="1:15" x14ac:dyDescent="0.25">
      <c r="A61" s="8" t="s">
        <v>643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10</v>
      </c>
      <c r="J61" s="1">
        <f t="shared" si="1"/>
        <v>10</v>
      </c>
      <c r="L61" s="9"/>
      <c r="M61" s="6"/>
      <c r="N61" s="6"/>
      <c r="O61" s="31"/>
    </row>
    <row r="62" spans="1:15" x14ac:dyDescent="0.25">
      <c r="A62" s="8" t="s">
        <v>655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10</v>
      </c>
      <c r="J62" s="1">
        <f t="shared" si="1"/>
        <v>10</v>
      </c>
      <c r="L62" s="9"/>
      <c r="M62" s="9"/>
      <c r="N62" s="6"/>
      <c r="O62" s="31"/>
    </row>
    <row r="63" spans="1:15" x14ac:dyDescent="0.25">
      <c r="A63" s="8" t="s">
        <v>714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10</v>
      </c>
      <c r="J63" s="1">
        <f t="shared" si="1"/>
        <v>10</v>
      </c>
      <c r="L63" s="9"/>
      <c r="M63" s="9"/>
      <c r="N63" s="6"/>
      <c r="O63" s="31"/>
    </row>
    <row r="64" spans="1:15" x14ac:dyDescent="0.25">
      <c r="A64" s="8" t="s">
        <v>715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10</v>
      </c>
      <c r="J64" s="1">
        <f t="shared" si="1"/>
        <v>10</v>
      </c>
      <c r="L64" s="9"/>
      <c r="M64" s="9"/>
      <c r="N64" s="6"/>
      <c r="O64" s="31"/>
    </row>
    <row r="65" spans="1:15" x14ac:dyDescent="0.25">
      <c r="A65" s="8" t="s">
        <v>172</v>
      </c>
      <c r="B65" s="8">
        <v>9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7">
        <v>0</v>
      </c>
      <c r="I65" s="7">
        <v>0</v>
      </c>
      <c r="J65" s="1">
        <f t="shared" si="1"/>
        <v>9</v>
      </c>
      <c r="L65" s="9"/>
      <c r="M65" s="9"/>
      <c r="N65" s="6"/>
      <c r="O65" s="31"/>
    </row>
    <row r="66" spans="1:15" x14ac:dyDescent="0.25">
      <c r="A66" s="8" t="s">
        <v>173</v>
      </c>
      <c r="B66" s="8">
        <v>9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7">
        <v>0</v>
      </c>
      <c r="I66" s="7">
        <v>0</v>
      </c>
      <c r="J66" s="1">
        <f t="shared" si="1"/>
        <v>9</v>
      </c>
      <c r="L66" s="9"/>
      <c r="M66" s="9"/>
      <c r="N66" s="6"/>
      <c r="O66" s="31"/>
    </row>
    <row r="67" spans="1:15" x14ac:dyDescent="0.25">
      <c r="A67" s="8" t="s">
        <v>575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7">
        <v>9</v>
      </c>
      <c r="I67" s="7">
        <v>0</v>
      </c>
      <c r="J67" s="1">
        <f t="shared" ref="J67:J98" si="2">B67+C67+D67+E67+F67+G67+H67+I67</f>
        <v>9</v>
      </c>
      <c r="L67" s="9"/>
      <c r="M67" s="6"/>
      <c r="N67" s="6"/>
      <c r="O67" s="6"/>
    </row>
    <row r="68" spans="1:15" x14ac:dyDescent="0.25">
      <c r="A68" s="8" t="s">
        <v>612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7">
        <v>9</v>
      </c>
      <c r="I68" s="7">
        <v>0</v>
      </c>
      <c r="J68" s="1">
        <f t="shared" si="2"/>
        <v>9</v>
      </c>
      <c r="L68" s="9"/>
      <c r="M68" s="6"/>
      <c r="N68" s="6"/>
      <c r="O68" s="6"/>
    </row>
    <row r="69" spans="1:15" x14ac:dyDescent="0.25">
      <c r="A69" s="7" t="s">
        <v>174</v>
      </c>
      <c r="B69" s="7">
        <v>8</v>
      </c>
      <c r="C69" s="7">
        <v>0</v>
      </c>
      <c r="D69" s="7">
        <v>0</v>
      </c>
      <c r="E69" s="7">
        <v>0</v>
      </c>
      <c r="F69" s="7">
        <v>0</v>
      </c>
      <c r="G69" s="8">
        <v>0</v>
      </c>
      <c r="H69" s="7">
        <v>0</v>
      </c>
      <c r="I69" s="7">
        <v>0</v>
      </c>
      <c r="J69" s="1">
        <f t="shared" si="2"/>
        <v>8</v>
      </c>
      <c r="L69" s="9"/>
      <c r="M69" s="6"/>
      <c r="N69" s="6"/>
      <c r="O69" s="6"/>
    </row>
    <row r="70" spans="1:15" x14ac:dyDescent="0.25">
      <c r="A70" s="7" t="s">
        <v>175</v>
      </c>
      <c r="B70" s="7">
        <v>8</v>
      </c>
      <c r="C70" s="7">
        <v>0</v>
      </c>
      <c r="D70" s="7">
        <v>0</v>
      </c>
      <c r="E70" s="7">
        <v>0</v>
      </c>
      <c r="F70" s="7">
        <v>0</v>
      </c>
      <c r="G70" s="8">
        <v>0</v>
      </c>
      <c r="H70" s="7">
        <v>0</v>
      </c>
      <c r="I70" s="7">
        <v>0</v>
      </c>
      <c r="J70" s="1">
        <f t="shared" si="2"/>
        <v>8</v>
      </c>
      <c r="L70" s="9"/>
      <c r="M70" s="6"/>
      <c r="N70" s="6"/>
      <c r="O70" s="6"/>
    </row>
    <row r="71" spans="1:15" x14ac:dyDescent="0.25">
      <c r="A71" s="8" t="s">
        <v>176</v>
      </c>
      <c r="B71" s="8">
        <v>8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7">
        <v>0</v>
      </c>
      <c r="I71" s="7">
        <v>0</v>
      </c>
      <c r="J71" s="1">
        <f t="shared" si="2"/>
        <v>8</v>
      </c>
      <c r="L71" s="9"/>
      <c r="M71" s="6"/>
      <c r="N71" s="6"/>
      <c r="O71" s="6"/>
    </row>
    <row r="72" spans="1:15" x14ac:dyDescent="0.25">
      <c r="A72" s="7" t="s">
        <v>177</v>
      </c>
      <c r="B72" s="7">
        <v>8</v>
      </c>
      <c r="C72" s="7">
        <v>0</v>
      </c>
      <c r="D72" s="7">
        <v>0</v>
      </c>
      <c r="E72" s="7">
        <v>0</v>
      </c>
      <c r="F72" s="7">
        <v>0</v>
      </c>
      <c r="G72" s="8">
        <v>0</v>
      </c>
      <c r="H72" s="7">
        <v>0</v>
      </c>
      <c r="I72" s="7">
        <v>0</v>
      </c>
      <c r="J72" s="1">
        <f t="shared" si="2"/>
        <v>8</v>
      </c>
      <c r="L72" s="9"/>
      <c r="M72" s="6"/>
      <c r="N72" s="6"/>
      <c r="O72" s="6"/>
    </row>
    <row r="73" spans="1:15" x14ac:dyDescent="0.25">
      <c r="A73" s="7" t="s">
        <v>192</v>
      </c>
      <c r="B73" s="7">
        <v>0</v>
      </c>
      <c r="C73" s="7">
        <v>0</v>
      </c>
      <c r="D73" s="7">
        <v>8</v>
      </c>
      <c r="E73" s="7">
        <v>0</v>
      </c>
      <c r="F73" s="7">
        <v>0</v>
      </c>
      <c r="G73" s="8">
        <v>0</v>
      </c>
      <c r="H73" s="7">
        <v>0</v>
      </c>
      <c r="I73" s="7">
        <v>0</v>
      </c>
      <c r="J73" s="1">
        <f t="shared" si="2"/>
        <v>8</v>
      </c>
      <c r="L73" s="9"/>
      <c r="M73" s="6"/>
      <c r="N73" s="6"/>
      <c r="O73" s="6"/>
    </row>
    <row r="74" spans="1:15" x14ac:dyDescent="0.25">
      <c r="A74" s="8" t="s">
        <v>196</v>
      </c>
      <c r="B74" s="8">
        <v>0</v>
      </c>
      <c r="C74" s="8">
        <v>0</v>
      </c>
      <c r="D74" s="8">
        <v>0</v>
      </c>
      <c r="E74" s="8">
        <v>8</v>
      </c>
      <c r="F74" s="8">
        <v>0</v>
      </c>
      <c r="G74" s="8">
        <v>0</v>
      </c>
      <c r="H74" s="7">
        <v>0</v>
      </c>
      <c r="I74" s="7">
        <v>0</v>
      </c>
      <c r="J74" s="1">
        <f t="shared" si="2"/>
        <v>8</v>
      </c>
      <c r="L74" s="9"/>
      <c r="M74" s="6"/>
      <c r="N74" s="6"/>
      <c r="O74" s="6"/>
    </row>
    <row r="75" spans="1:15" x14ac:dyDescent="0.25">
      <c r="A75" s="8" t="s">
        <v>200</v>
      </c>
      <c r="B75" s="8">
        <v>0</v>
      </c>
      <c r="C75" s="8">
        <v>0</v>
      </c>
      <c r="D75" s="8">
        <v>0</v>
      </c>
      <c r="E75" s="8">
        <v>0</v>
      </c>
      <c r="F75" s="8">
        <v>8</v>
      </c>
      <c r="G75" s="8">
        <v>0</v>
      </c>
      <c r="H75" s="7">
        <v>0</v>
      </c>
      <c r="I75" s="7">
        <v>0</v>
      </c>
      <c r="J75" s="1">
        <f t="shared" si="2"/>
        <v>8</v>
      </c>
      <c r="L75" s="9"/>
      <c r="M75" s="6"/>
      <c r="N75" s="6"/>
      <c r="O75" s="6"/>
    </row>
    <row r="76" spans="1:15" x14ac:dyDescent="0.25">
      <c r="A76" s="8" t="s">
        <v>201</v>
      </c>
      <c r="B76" s="8">
        <v>0</v>
      </c>
      <c r="C76" s="8">
        <v>0</v>
      </c>
      <c r="D76" s="8">
        <v>0</v>
      </c>
      <c r="E76" s="8">
        <v>0</v>
      </c>
      <c r="F76" s="8">
        <v>8</v>
      </c>
      <c r="G76" s="8">
        <v>0</v>
      </c>
      <c r="H76" s="7">
        <v>0</v>
      </c>
      <c r="I76" s="7">
        <v>0</v>
      </c>
      <c r="J76" s="1">
        <f t="shared" si="2"/>
        <v>8</v>
      </c>
      <c r="L76" s="9"/>
      <c r="M76" s="6"/>
      <c r="N76" s="6"/>
      <c r="O76" s="6"/>
    </row>
    <row r="77" spans="1:15" x14ac:dyDescent="0.25">
      <c r="A77" s="8" t="s">
        <v>408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8</v>
      </c>
      <c r="H77" s="7">
        <v>0</v>
      </c>
      <c r="I77" s="7">
        <v>0</v>
      </c>
      <c r="J77" s="1">
        <f t="shared" si="2"/>
        <v>8</v>
      </c>
      <c r="L77" s="9"/>
      <c r="M77" s="6"/>
      <c r="N77" s="6"/>
      <c r="O77" s="6"/>
    </row>
    <row r="78" spans="1:15" x14ac:dyDescent="0.25">
      <c r="A78" s="8" t="s">
        <v>409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8</v>
      </c>
      <c r="H78" s="7">
        <v>0</v>
      </c>
      <c r="I78" s="7">
        <v>0</v>
      </c>
      <c r="J78" s="1">
        <f t="shared" si="2"/>
        <v>8</v>
      </c>
    </row>
    <row r="79" spans="1:15" x14ac:dyDescent="0.25">
      <c r="A79" s="8" t="s">
        <v>613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7</v>
      </c>
      <c r="I79" s="8">
        <v>0</v>
      </c>
      <c r="J79" s="1">
        <f t="shared" si="2"/>
        <v>7</v>
      </c>
    </row>
    <row r="80" spans="1:15" x14ac:dyDescent="0.25">
      <c r="A80" s="8" t="s">
        <v>614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7</v>
      </c>
      <c r="I80" s="8">
        <v>0</v>
      </c>
      <c r="J80" s="1">
        <f t="shared" si="2"/>
        <v>7</v>
      </c>
    </row>
    <row r="81" spans="1:10" x14ac:dyDescent="0.25">
      <c r="A81" s="8" t="s">
        <v>615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7</v>
      </c>
      <c r="I81" s="8">
        <v>0</v>
      </c>
      <c r="J81" s="1">
        <f t="shared" si="2"/>
        <v>7</v>
      </c>
    </row>
    <row r="82" spans="1:10" x14ac:dyDescent="0.25">
      <c r="A82" s="7" t="s">
        <v>186</v>
      </c>
      <c r="B82" s="7">
        <v>6</v>
      </c>
      <c r="C82" s="7">
        <v>0</v>
      </c>
      <c r="D82" s="7">
        <v>0</v>
      </c>
      <c r="E82" s="7">
        <v>0</v>
      </c>
      <c r="F82" s="7">
        <v>0</v>
      </c>
      <c r="G82" s="8">
        <v>0</v>
      </c>
      <c r="H82" s="7">
        <v>0</v>
      </c>
      <c r="I82" s="7">
        <v>0</v>
      </c>
      <c r="J82" s="1">
        <f t="shared" si="2"/>
        <v>6</v>
      </c>
    </row>
    <row r="83" spans="1:10" x14ac:dyDescent="0.25">
      <c r="A83" s="7" t="s">
        <v>187</v>
      </c>
      <c r="B83" s="7">
        <v>6</v>
      </c>
      <c r="C83" s="7">
        <v>0</v>
      </c>
      <c r="D83" s="7">
        <v>0</v>
      </c>
      <c r="E83" s="7">
        <v>0</v>
      </c>
      <c r="F83" s="7">
        <v>0</v>
      </c>
      <c r="G83" s="8">
        <v>0</v>
      </c>
      <c r="H83" s="7">
        <v>0</v>
      </c>
      <c r="I83" s="7">
        <v>0</v>
      </c>
      <c r="J83" s="1">
        <f t="shared" si="2"/>
        <v>6</v>
      </c>
    </row>
    <row r="84" spans="1:10" x14ac:dyDescent="0.25">
      <c r="A84" s="8" t="s">
        <v>202</v>
      </c>
      <c r="B84" s="8">
        <v>0</v>
      </c>
      <c r="C84" s="8">
        <v>0</v>
      </c>
      <c r="D84" s="8">
        <v>0</v>
      </c>
      <c r="E84" s="8">
        <v>0</v>
      </c>
      <c r="F84" s="8">
        <v>6</v>
      </c>
      <c r="G84" s="8">
        <v>0</v>
      </c>
      <c r="H84" s="7">
        <v>0</v>
      </c>
      <c r="I84" s="7">
        <v>0</v>
      </c>
      <c r="J84" s="1">
        <f t="shared" si="2"/>
        <v>6</v>
      </c>
    </row>
    <row r="85" spans="1:10" x14ac:dyDescent="0.25">
      <c r="A85" s="8" t="s">
        <v>203</v>
      </c>
      <c r="B85" s="8">
        <v>0</v>
      </c>
      <c r="C85" s="8">
        <v>0</v>
      </c>
      <c r="D85" s="8">
        <v>0</v>
      </c>
      <c r="E85" s="8">
        <v>0</v>
      </c>
      <c r="F85" s="8">
        <v>6</v>
      </c>
      <c r="G85" s="8">
        <v>0</v>
      </c>
      <c r="H85" s="7">
        <v>0</v>
      </c>
      <c r="I85" s="7">
        <v>0</v>
      </c>
      <c r="J85" s="1">
        <f t="shared" si="2"/>
        <v>6</v>
      </c>
    </row>
    <row r="86" spans="1:10" x14ac:dyDescent="0.25">
      <c r="A86" s="8" t="s">
        <v>204</v>
      </c>
      <c r="B86" s="8">
        <v>0</v>
      </c>
      <c r="C86" s="8">
        <v>0</v>
      </c>
      <c r="D86" s="8">
        <v>0</v>
      </c>
      <c r="E86" s="8">
        <v>0</v>
      </c>
      <c r="F86" s="8">
        <v>6</v>
      </c>
      <c r="G86" s="8">
        <v>0</v>
      </c>
      <c r="H86" s="7">
        <v>0</v>
      </c>
      <c r="I86" s="7">
        <v>0</v>
      </c>
      <c r="J86" s="1">
        <f t="shared" si="2"/>
        <v>6</v>
      </c>
    </row>
    <row r="87" spans="1:10" x14ac:dyDescent="0.25">
      <c r="A87" s="7" t="s">
        <v>205</v>
      </c>
      <c r="B87" s="8">
        <v>0</v>
      </c>
      <c r="C87" s="8">
        <v>0</v>
      </c>
      <c r="D87" s="8">
        <v>0</v>
      </c>
      <c r="E87" s="8">
        <v>0</v>
      </c>
      <c r="F87" s="8">
        <v>6</v>
      </c>
      <c r="G87" s="8">
        <v>0</v>
      </c>
      <c r="H87" s="7">
        <v>0</v>
      </c>
      <c r="I87" s="7">
        <v>0</v>
      </c>
      <c r="J87" s="1">
        <f t="shared" si="2"/>
        <v>6</v>
      </c>
    </row>
    <row r="88" spans="1:10" x14ac:dyDescent="0.25">
      <c r="A88" s="8" t="s">
        <v>208</v>
      </c>
      <c r="B88" s="8">
        <v>0</v>
      </c>
      <c r="C88" s="8">
        <v>0</v>
      </c>
      <c r="D88" s="8">
        <v>0</v>
      </c>
      <c r="E88" s="8">
        <v>0</v>
      </c>
      <c r="F88" s="8">
        <v>6</v>
      </c>
      <c r="G88" s="8">
        <v>0</v>
      </c>
      <c r="H88" s="7">
        <v>0</v>
      </c>
      <c r="I88" s="7">
        <v>0</v>
      </c>
      <c r="J88" s="1">
        <f t="shared" si="2"/>
        <v>6</v>
      </c>
    </row>
    <row r="89" spans="1:10" x14ac:dyDescent="0.25">
      <c r="A89" s="8" t="s">
        <v>209</v>
      </c>
      <c r="B89" s="8">
        <v>0</v>
      </c>
      <c r="C89" s="8">
        <v>0</v>
      </c>
      <c r="D89" s="8">
        <v>0</v>
      </c>
      <c r="E89" s="8">
        <v>0</v>
      </c>
      <c r="F89" s="8">
        <v>6</v>
      </c>
      <c r="G89" s="8">
        <v>0</v>
      </c>
      <c r="H89" s="7">
        <v>0</v>
      </c>
      <c r="I89" s="7">
        <v>0</v>
      </c>
      <c r="J89" s="1">
        <f t="shared" si="2"/>
        <v>6</v>
      </c>
    </row>
    <row r="90" spans="1:10" x14ac:dyDescent="0.25">
      <c r="A90" s="8" t="s">
        <v>210</v>
      </c>
      <c r="B90" s="8">
        <v>0</v>
      </c>
      <c r="C90" s="8">
        <v>0</v>
      </c>
      <c r="D90" s="8">
        <v>0</v>
      </c>
      <c r="E90" s="8">
        <v>0</v>
      </c>
      <c r="F90" s="8">
        <v>6</v>
      </c>
      <c r="G90" s="8">
        <v>0</v>
      </c>
      <c r="H90" s="7">
        <v>0</v>
      </c>
      <c r="I90" s="7">
        <v>0</v>
      </c>
      <c r="J90" s="1">
        <f t="shared" si="2"/>
        <v>6</v>
      </c>
    </row>
    <row r="91" spans="1:10" x14ac:dyDescent="0.25">
      <c r="A91" s="8" t="s">
        <v>212</v>
      </c>
      <c r="B91" s="8">
        <v>0</v>
      </c>
      <c r="C91" s="8">
        <v>0</v>
      </c>
      <c r="D91" s="8">
        <v>0</v>
      </c>
      <c r="E91" s="8">
        <v>0</v>
      </c>
      <c r="F91" s="8">
        <v>6</v>
      </c>
      <c r="G91" s="8">
        <v>0</v>
      </c>
      <c r="H91" s="7">
        <v>0</v>
      </c>
      <c r="I91" s="7">
        <v>0</v>
      </c>
      <c r="J91" s="1">
        <f t="shared" si="2"/>
        <v>6</v>
      </c>
    </row>
    <row r="92" spans="1:10" x14ac:dyDescent="0.25">
      <c r="A92" s="8" t="s">
        <v>214</v>
      </c>
      <c r="B92" s="8">
        <v>0</v>
      </c>
      <c r="C92" s="8">
        <v>0</v>
      </c>
      <c r="D92" s="8">
        <v>0</v>
      </c>
      <c r="E92" s="8">
        <v>0</v>
      </c>
      <c r="F92" s="8">
        <v>6</v>
      </c>
      <c r="G92" s="8">
        <v>0</v>
      </c>
      <c r="H92" s="7">
        <v>0</v>
      </c>
      <c r="I92" s="7">
        <v>0</v>
      </c>
      <c r="J92" s="1">
        <f t="shared" si="2"/>
        <v>6</v>
      </c>
    </row>
    <row r="93" spans="1:10" x14ac:dyDescent="0.25">
      <c r="A93" s="7" t="s">
        <v>215</v>
      </c>
      <c r="B93" s="8">
        <v>0</v>
      </c>
      <c r="C93" s="8">
        <v>0</v>
      </c>
      <c r="D93" s="8">
        <v>0</v>
      </c>
      <c r="E93" s="8">
        <v>0</v>
      </c>
      <c r="F93" s="8">
        <v>6</v>
      </c>
      <c r="G93" s="8">
        <v>0</v>
      </c>
      <c r="H93" s="7">
        <v>0</v>
      </c>
      <c r="I93" s="7">
        <v>0</v>
      </c>
      <c r="J93" s="1">
        <f t="shared" si="2"/>
        <v>6</v>
      </c>
    </row>
    <row r="94" spans="1:10" x14ac:dyDescent="0.25">
      <c r="A94" s="7" t="s">
        <v>216</v>
      </c>
      <c r="B94" s="8">
        <v>0</v>
      </c>
      <c r="C94" s="8">
        <v>0</v>
      </c>
      <c r="D94" s="8">
        <v>0</v>
      </c>
      <c r="E94" s="8">
        <v>0</v>
      </c>
      <c r="F94" s="8">
        <v>6</v>
      </c>
      <c r="G94" s="8">
        <v>0</v>
      </c>
      <c r="H94" s="7">
        <v>0</v>
      </c>
      <c r="I94" s="7">
        <v>0</v>
      </c>
      <c r="J94" s="1">
        <f t="shared" si="2"/>
        <v>6</v>
      </c>
    </row>
    <row r="95" spans="1:10" x14ac:dyDescent="0.25">
      <c r="A95" s="8" t="s">
        <v>217</v>
      </c>
      <c r="B95" s="8">
        <v>0</v>
      </c>
      <c r="C95" s="8">
        <v>0</v>
      </c>
      <c r="D95" s="8">
        <v>0</v>
      </c>
      <c r="E95" s="8">
        <v>0</v>
      </c>
      <c r="F95" s="8">
        <v>6</v>
      </c>
      <c r="G95" s="8">
        <v>0</v>
      </c>
      <c r="H95" s="7">
        <v>0</v>
      </c>
      <c r="I95" s="7">
        <v>0</v>
      </c>
      <c r="J95" s="1">
        <f t="shared" si="2"/>
        <v>6</v>
      </c>
    </row>
    <row r="96" spans="1:10" x14ac:dyDescent="0.25">
      <c r="A96" s="8" t="s">
        <v>218</v>
      </c>
      <c r="B96" s="8">
        <v>0</v>
      </c>
      <c r="C96" s="8">
        <v>0</v>
      </c>
      <c r="D96" s="8">
        <v>0</v>
      </c>
      <c r="E96" s="8">
        <v>0</v>
      </c>
      <c r="F96" s="8">
        <v>6</v>
      </c>
      <c r="G96" s="8">
        <v>0</v>
      </c>
      <c r="H96" s="7">
        <v>0</v>
      </c>
      <c r="I96" s="7">
        <v>0</v>
      </c>
      <c r="J96" s="1">
        <f t="shared" si="2"/>
        <v>6</v>
      </c>
    </row>
    <row r="97" spans="1:10" x14ac:dyDescent="0.25">
      <c r="A97" s="8" t="s">
        <v>411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6</v>
      </c>
      <c r="H97" s="7">
        <v>0</v>
      </c>
      <c r="I97" s="7">
        <v>0</v>
      </c>
      <c r="J97" s="1">
        <f t="shared" si="2"/>
        <v>6</v>
      </c>
    </row>
    <row r="98" spans="1:10" x14ac:dyDescent="0.25">
      <c r="A98" s="8" t="s">
        <v>412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6</v>
      </c>
      <c r="H98" s="7">
        <v>0</v>
      </c>
      <c r="I98" s="7">
        <v>0</v>
      </c>
      <c r="J98" s="1">
        <f t="shared" si="2"/>
        <v>6</v>
      </c>
    </row>
    <row r="99" spans="1:10" x14ac:dyDescent="0.25">
      <c r="A99" s="8" t="s">
        <v>413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6</v>
      </c>
      <c r="H99" s="7">
        <v>0</v>
      </c>
      <c r="I99" s="7">
        <v>0</v>
      </c>
      <c r="J99" s="1">
        <f t="shared" ref="J99:J110" si="3">B99+C99+D99+E99+F99+G99+H99+I99</f>
        <v>6</v>
      </c>
    </row>
    <row r="100" spans="1:10" x14ac:dyDescent="0.25">
      <c r="A100" s="8" t="s">
        <v>418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6</v>
      </c>
      <c r="H100" s="7">
        <v>0</v>
      </c>
      <c r="I100" s="7">
        <v>0</v>
      </c>
      <c r="J100" s="1">
        <f t="shared" si="3"/>
        <v>6</v>
      </c>
    </row>
    <row r="101" spans="1:10" x14ac:dyDescent="0.25">
      <c r="A101" s="8" t="s">
        <v>573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6</v>
      </c>
      <c r="I101" s="8">
        <v>0</v>
      </c>
      <c r="J101" s="1">
        <f t="shared" si="3"/>
        <v>6</v>
      </c>
    </row>
    <row r="102" spans="1:10" x14ac:dyDescent="0.25">
      <c r="A102" s="8" t="s">
        <v>567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6</v>
      </c>
      <c r="I102" s="8">
        <v>0</v>
      </c>
      <c r="J102" s="1">
        <f t="shared" si="3"/>
        <v>6</v>
      </c>
    </row>
    <row r="103" spans="1:10" x14ac:dyDescent="0.25">
      <c r="A103" s="8" t="s">
        <v>616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6</v>
      </c>
      <c r="I103" s="8">
        <v>0</v>
      </c>
      <c r="J103" s="1">
        <f t="shared" si="3"/>
        <v>6</v>
      </c>
    </row>
    <row r="104" spans="1:10" x14ac:dyDescent="0.25">
      <c r="A104" s="8" t="s">
        <v>521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5</v>
      </c>
      <c r="I104" s="8">
        <v>0</v>
      </c>
      <c r="J104" s="1">
        <f t="shared" si="3"/>
        <v>5</v>
      </c>
    </row>
    <row r="105" spans="1:10" x14ac:dyDescent="0.25">
      <c r="A105" s="8" t="s">
        <v>570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5</v>
      </c>
      <c r="I105" s="8">
        <v>0</v>
      </c>
      <c r="J105" s="1">
        <f t="shared" si="3"/>
        <v>5</v>
      </c>
    </row>
    <row r="106" spans="1:10" x14ac:dyDescent="0.25">
      <c r="A106" s="8" t="s">
        <v>617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5</v>
      </c>
      <c r="I106" s="8">
        <v>0</v>
      </c>
      <c r="J106" s="1">
        <f t="shared" si="3"/>
        <v>5</v>
      </c>
    </row>
    <row r="107" spans="1:10" x14ac:dyDescent="0.25">
      <c r="A107" s="8" t="s">
        <v>618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5</v>
      </c>
      <c r="I107" s="8">
        <v>0</v>
      </c>
      <c r="J107" s="1">
        <f t="shared" si="3"/>
        <v>5</v>
      </c>
    </row>
    <row r="108" spans="1:10" x14ac:dyDescent="0.25">
      <c r="A108" s="8" t="s">
        <v>619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5</v>
      </c>
      <c r="I108" s="8">
        <v>0</v>
      </c>
      <c r="J108" s="1">
        <f t="shared" si="3"/>
        <v>5</v>
      </c>
    </row>
    <row r="109" spans="1:10" x14ac:dyDescent="0.25">
      <c r="A109" s="8" t="s">
        <v>621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5</v>
      </c>
      <c r="I109" s="8">
        <v>0</v>
      </c>
      <c r="J109" s="1">
        <f t="shared" si="3"/>
        <v>5</v>
      </c>
    </row>
    <row r="110" spans="1:10" x14ac:dyDescent="0.25">
      <c r="A110" s="35" t="s">
        <v>622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5</v>
      </c>
      <c r="I110" s="35">
        <v>0</v>
      </c>
      <c r="J110" s="1">
        <f t="shared" si="3"/>
        <v>5</v>
      </c>
    </row>
    <row r="111" spans="1:10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</row>
  </sheetData>
  <sortState xmlns:xlrd2="http://schemas.microsoft.com/office/spreadsheetml/2017/richdata2" ref="A3:J110">
    <sortCondition descending="1" ref="J3:J110"/>
  </sortState>
  <mergeCells count="2">
    <mergeCell ref="L4:O4"/>
    <mergeCell ref="N5:O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51FD5-D853-493D-85BC-36BFAF159E5A}">
  <dimension ref="A1:O120"/>
  <sheetViews>
    <sheetView topLeftCell="E1" workbookViewId="0">
      <selection activeCell="L4" sqref="L4:O4"/>
    </sheetView>
  </sheetViews>
  <sheetFormatPr defaultRowHeight="15" x14ac:dyDescent="0.25"/>
  <cols>
    <col min="1" max="1" width="21.140625" customWidth="1"/>
    <col min="14" max="14" width="12.7109375" customWidth="1"/>
  </cols>
  <sheetData>
    <row r="1" spans="1:15" x14ac:dyDescent="0.25">
      <c r="A1" s="47" t="s">
        <v>102</v>
      </c>
      <c r="B1" s="48"/>
      <c r="C1" s="48"/>
      <c r="D1" s="48"/>
      <c r="E1" s="48"/>
      <c r="F1" s="48"/>
      <c r="G1" s="48"/>
      <c r="H1" s="48"/>
      <c r="I1" s="48"/>
      <c r="J1" s="49"/>
    </row>
    <row r="2" spans="1:15" x14ac:dyDescent="0.25">
      <c r="A2" s="7"/>
      <c r="B2" s="23">
        <v>43526</v>
      </c>
      <c r="C2" s="23">
        <v>43533</v>
      </c>
      <c r="D2" s="23">
        <v>43561</v>
      </c>
      <c r="E2" s="23">
        <v>43568</v>
      </c>
      <c r="F2" s="23">
        <v>43596</v>
      </c>
      <c r="G2" s="23">
        <v>43624</v>
      </c>
      <c r="H2" s="23">
        <v>43666</v>
      </c>
      <c r="I2" s="23">
        <v>43680</v>
      </c>
      <c r="J2" s="24" t="s">
        <v>1</v>
      </c>
    </row>
    <row r="3" spans="1:15" x14ac:dyDescent="0.25">
      <c r="A3" s="8" t="s">
        <v>146</v>
      </c>
      <c r="B3" s="8">
        <v>0</v>
      </c>
      <c r="C3" s="8">
        <v>0</v>
      </c>
      <c r="D3" s="8">
        <v>6</v>
      </c>
      <c r="E3" s="8">
        <v>6</v>
      </c>
      <c r="F3" s="8">
        <v>8</v>
      </c>
      <c r="G3" s="8">
        <v>6</v>
      </c>
      <c r="H3" s="8">
        <v>6</v>
      </c>
      <c r="I3" s="8">
        <v>12</v>
      </c>
      <c r="J3" s="1">
        <f t="shared" ref="J3:J34" si="0">B3+C3+D3+E3+F3+G3+H3+I3</f>
        <v>44</v>
      </c>
    </row>
    <row r="4" spans="1:15" x14ac:dyDescent="0.25">
      <c r="A4" s="8" t="s">
        <v>134</v>
      </c>
      <c r="B4" s="8">
        <v>6</v>
      </c>
      <c r="C4" s="8">
        <v>6</v>
      </c>
      <c r="D4" s="8">
        <v>0</v>
      </c>
      <c r="E4" s="8">
        <v>0</v>
      </c>
      <c r="F4" s="8">
        <v>8</v>
      </c>
      <c r="G4" s="8">
        <v>0</v>
      </c>
      <c r="H4" s="7">
        <v>0</v>
      </c>
      <c r="I4" s="7">
        <v>14</v>
      </c>
      <c r="J4" s="1">
        <f t="shared" si="0"/>
        <v>34</v>
      </c>
      <c r="L4" s="53" t="s">
        <v>800</v>
      </c>
      <c r="M4" s="54"/>
      <c r="N4" s="54"/>
      <c r="O4" s="55"/>
    </row>
    <row r="5" spans="1:15" x14ac:dyDescent="0.25">
      <c r="A5" s="8" t="s">
        <v>135</v>
      </c>
      <c r="B5" s="8">
        <v>6</v>
      </c>
      <c r="C5" s="8">
        <v>6</v>
      </c>
      <c r="D5" s="8">
        <v>0</v>
      </c>
      <c r="E5" s="8">
        <v>0</v>
      </c>
      <c r="F5" s="8">
        <v>8</v>
      </c>
      <c r="G5" s="8">
        <v>0</v>
      </c>
      <c r="H5" s="7">
        <v>0</v>
      </c>
      <c r="I5" s="7">
        <v>14</v>
      </c>
      <c r="J5" s="1">
        <f t="shared" si="0"/>
        <v>34</v>
      </c>
      <c r="L5" s="5" t="s">
        <v>102</v>
      </c>
      <c r="M5" s="6"/>
      <c r="N5" s="45">
        <v>43684</v>
      </c>
      <c r="O5" s="52"/>
    </row>
    <row r="6" spans="1:15" x14ac:dyDescent="0.25">
      <c r="A6" s="8" t="s">
        <v>424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8</v>
      </c>
      <c r="H6" s="7">
        <v>0</v>
      </c>
      <c r="I6" s="7">
        <v>18</v>
      </c>
      <c r="J6" s="1">
        <f t="shared" si="0"/>
        <v>26</v>
      </c>
      <c r="L6" s="5" t="s">
        <v>32</v>
      </c>
      <c r="M6" s="9" t="s">
        <v>146</v>
      </c>
      <c r="N6" s="6"/>
      <c r="O6" s="28">
        <v>44</v>
      </c>
    </row>
    <row r="7" spans="1:15" x14ac:dyDescent="0.25">
      <c r="A7" s="7" t="s">
        <v>125</v>
      </c>
      <c r="B7" s="7">
        <v>8</v>
      </c>
      <c r="C7" s="7">
        <v>8</v>
      </c>
      <c r="D7" s="7">
        <v>9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1">
        <f t="shared" si="0"/>
        <v>25</v>
      </c>
      <c r="L7" s="5" t="s">
        <v>33</v>
      </c>
      <c r="M7" s="6" t="s">
        <v>134</v>
      </c>
      <c r="N7" s="6"/>
      <c r="O7" s="28">
        <v>34</v>
      </c>
    </row>
    <row r="8" spans="1:15" x14ac:dyDescent="0.25">
      <c r="A8" s="7" t="s">
        <v>124</v>
      </c>
      <c r="B8" s="7">
        <v>8</v>
      </c>
      <c r="C8" s="7">
        <v>8</v>
      </c>
      <c r="D8" s="7">
        <v>0</v>
      </c>
      <c r="E8" s="7">
        <v>0</v>
      </c>
      <c r="F8" s="7">
        <v>8</v>
      </c>
      <c r="G8" s="7">
        <v>0</v>
      </c>
      <c r="H8" s="7">
        <v>0</v>
      </c>
      <c r="I8" s="7">
        <v>0</v>
      </c>
      <c r="J8" s="1">
        <f t="shared" si="0"/>
        <v>24</v>
      </c>
      <c r="L8" s="5" t="s">
        <v>33</v>
      </c>
      <c r="M8" s="6" t="s">
        <v>135</v>
      </c>
      <c r="N8" s="6"/>
      <c r="O8" s="28">
        <v>34</v>
      </c>
    </row>
    <row r="9" spans="1:15" x14ac:dyDescent="0.25">
      <c r="A9" s="7" t="s">
        <v>122</v>
      </c>
      <c r="B9" s="7">
        <v>8</v>
      </c>
      <c r="C9" s="7">
        <v>6</v>
      </c>
      <c r="D9" s="7">
        <v>9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1">
        <f t="shared" si="0"/>
        <v>23</v>
      </c>
      <c r="L9" s="5" t="s">
        <v>35</v>
      </c>
      <c r="M9" s="6" t="s">
        <v>424</v>
      </c>
      <c r="N9" s="6"/>
      <c r="O9" s="28">
        <v>26</v>
      </c>
    </row>
    <row r="10" spans="1:15" x14ac:dyDescent="0.25">
      <c r="A10" s="7" t="s">
        <v>667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7</v>
      </c>
      <c r="I10" s="8">
        <v>16</v>
      </c>
      <c r="J10" s="1">
        <f t="shared" si="0"/>
        <v>23</v>
      </c>
      <c r="L10" s="5" t="s">
        <v>36</v>
      </c>
      <c r="M10" s="6" t="s">
        <v>125</v>
      </c>
      <c r="N10" s="6"/>
      <c r="O10" s="28">
        <v>25</v>
      </c>
    </row>
    <row r="11" spans="1:15" x14ac:dyDescent="0.25">
      <c r="A11" s="7" t="s">
        <v>673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7</v>
      </c>
      <c r="I11" s="8">
        <v>16</v>
      </c>
      <c r="J11" s="1">
        <f t="shared" si="0"/>
        <v>23</v>
      </c>
      <c r="L11" s="5" t="s">
        <v>37</v>
      </c>
      <c r="M11" s="6" t="s">
        <v>124</v>
      </c>
      <c r="N11" s="6"/>
      <c r="O11" s="28">
        <v>24</v>
      </c>
    </row>
    <row r="12" spans="1:15" x14ac:dyDescent="0.25">
      <c r="A12" s="7" t="s">
        <v>111</v>
      </c>
      <c r="B12" s="7">
        <v>9</v>
      </c>
      <c r="C12" s="7">
        <v>5</v>
      </c>
      <c r="D12" s="7">
        <v>8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1">
        <f t="shared" si="0"/>
        <v>22</v>
      </c>
      <c r="L12" s="5" t="s">
        <v>38</v>
      </c>
      <c r="M12" s="6" t="s">
        <v>122</v>
      </c>
      <c r="N12" s="6"/>
      <c r="O12" s="28">
        <v>23</v>
      </c>
    </row>
    <row r="13" spans="1:15" x14ac:dyDescent="0.25">
      <c r="A13" s="7" t="s">
        <v>105</v>
      </c>
      <c r="B13" s="7">
        <v>10</v>
      </c>
      <c r="C13" s="7">
        <v>10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1">
        <f t="shared" si="0"/>
        <v>20</v>
      </c>
      <c r="L13" s="5" t="s">
        <v>38</v>
      </c>
      <c r="M13" s="6" t="s">
        <v>667</v>
      </c>
      <c r="N13" s="6"/>
      <c r="O13" s="28">
        <v>23</v>
      </c>
    </row>
    <row r="14" spans="1:15" x14ac:dyDescent="0.25">
      <c r="A14" s="7" t="s">
        <v>106</v>
      </c>
      <c r="B14" s="7">
        <v>10</v>
      </c>
      <c r="C14" s="7">
        <v>10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1">
        <f t="shared" si="0"/>
        <v>20</v>
      </c>
      <c r="L14" s="5" t="s">
        <v>38</v>
      </c>
      <c r="M14" s="9" t="s">
        <v>673</v>
      </c>
      <c r="N14" s="6"/>
      <c r="O14" s="28">
        <v>23</v>
      </c>
    </row>
    <row r="15" spans="1:15" x14ac:dyDescent="0.25">
      <c r="A15" s="7" t="s">
        <v>112</v>
      </c>
      <c r="B15" s="7">
        <v>9</v>
      </c>
      <c r="C15" s="7">
        <v>5</v>
      </c>
      <c r="D15" s="7">
        <v>6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1">
        <f t="shared" si="0"/>
        <v>20</v>
      </c>
      <c r="L15" s="30" t="s">
        <v>41</v>
      </c>
      <c r="M15" s="20" t="s">
        <v>111</v>
      </c>
      <c r="N15" s="25"/>
      <c r="O15" s="29">
        <v>22</v>
      </c>
    </row>
    <row r="16" spans="1:15" x14ac:dyDescent="0.25">
      <c r="A16" s="8" t="s">
        <v>147</v>
      </c>
      <c r="B16" s="8">
        <v>0</v>
      </c>
      <c r="C16" s="8">
        <v>0</v>
      </c>
      <c r="D16" s="8">
        <v>6</v>
      </c>
      <c r="E16" s="8">
        <v>0</v>
      </c>
      <c r="F16" s="8">
        <v>8</v>
      </c>
      <c r="G16" s="8">
        <v>6</v>
      </c>
      <c r="H16" s="7">
        <v>0</v>
      </c>
      <c r="I16" s="7">
        <v>0</v>
      </c>
      <c r="J16" s="1">
        <f t="shared" si="0"/>
        <v>20</v>
      </c>
      <c r="L16" s="6"/>
      <c r="M16" s="9"/>
      <c r="N16" s="6"/>
      <c r="O16" s="6"/>
    </row>
    <row r="17" spans="1:15" x14ac:dyDescent="0.25">
      <c r="A17" s="8" t="s">
        <v>110</v>
      </c>
      <c r="B17" s="8">
        <v>9</v>
      </c>
      <c r="C17" s="8">
        <v>5</v>
      </c>
      <c r="D17" s="8">
        <v>0</v>
      </c>
      <c r="E17" s="8">
        <v>0</v>
      </c>
      <c r="F17" s="8">
        <v>0</v>
      </c>
      <c r="G17" s="8">
        <v>0</v>
      </c>
      <c r="H17" s="8">
        <v>6</v>
      </c>
      <c r="I17" s="8">
        <v>0</v>
      </c>
      <c r="J17" s="1">
        <f t="shared" si="0"/>
        <v>20</v>
      </c>
      <c r="L17" s="6"/>
      <c r="M17" s="9"/>
      <c r="N17" s="6"/>
      <c r="O17" s="6"/>
    </row>
    <row r="18" spans="1:15" x14ac:dyDescent="0.25">
      <c r="A18" s="8" t="s">
        <v>742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20</v>
      </c>
      <c r="J18" s="1">
        <f t="shared" si="0"/>
        <v>20</v>
      </c>
      <c r="L18" s="6"/>
      <c r="M18" s="6"/>
      <c r="N18" s="6"/>
      <c r="O18" s="6"/>
    </row>
    <row r="19" spans="1:15" x14ac:dyDescent="0.25">
      <c r="A19" s="8" t="s">
        <v>743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7">
        <v>20</v>
      </c>
      <c r="J19" s="1">
        <f t="shared" si="0"/>
        <v>20</v>
      </c>
      <c r="L19" s="6"/>
      <c r="M19" s="9"/>
      <c r="N19" s="6"/>
      <c r="O19" s="6"/>
    </row>
    <row r="20" spans="1:15" x14ac:dyDescent="0.25">
      <c r="A20" s="7" t="s">
        <v>107</v>
      </c>
      <c r="B20" s="7">
        <v>9</v>
      </c>
      <c r="C20" s="7">
        <v>9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1">
        <f t="shared" si="0"/>
        <v>18</v>
      </c>
      <c r="L20" s="6"/>
      <c r="M20" s="6"/>
      <c r="N20" s="6"/>
      <c r="O20" s="6"/>
    </row>
    <row r="21" spans="1:15" x14ac:dyDescent="0.25">
      <c r="A21" s="7" t="s">
        <v>108</v>
      </c>
      <c r="B21" s="7">
        <v>9</v>
      </c>
      <c r="C21" s="7">
        <v>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1">
        <f t="shared" si="0"/>
        <v>18</v>
      </c>
      <c r="L21" s="6"/>
      <c r="M21" s="6"/>
      <c r="N21" s="6"/>
      <c r="O21" s="6"/>
    </row>
    <row r="22" spans="1:15" x14ac:dyDescent="0.25">
      <c r="A22" s="8" t="s">
        <v>145</v>
      </c>
      <c r="B22" s="8">
        <v>0</v>
      </c>
      <c r="C22" s="8">
        <v>0</v>
      </c>
      <c r="D22" s="8">
        <v>8</v>
      </c>
      <c r="E22" s="8">
        <v>0</v>
      </c>
      <c r="F22" s="8">
        <v>10</v>
      </c>
      <c r="G22" s="8">
        <v>0</v>
      </c>
      <c r="H22" s="7">
        <v>0</v>
      </c>
      <c r="I22" s="7">
        <v>0</v>
      </c>
      <c r="J22" s="1">
        <f t="shared" si="0"/>
        <v>18</v>
      </c>
      <c r="L22" s="6"/>
      <c r="M22" s="9"/>
      <c r="N22" s="6"/>
      <c r="O22" s="6"/>
    </row>
    <row r="23" spans="1:15" x14ac:dyDescent="0.25">
      <c r="A23" s="8" t="s">
        <v>744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7">
        <v>18</v>
      </c>
      <c r="J23" s="1">
        <f t="shared" si="0"/>
        <v>18</v>
      </c>
      <c r="L23" s="6"/>
      <c r="M23" s="6"/>
      <c r="N23" s="6"/>
      <c r="O23" s="6"/>
    </row>
    <row r="24" spans="1:15" x14ac:dyDescent="0.25">
      <c r="A24" s="7" t="s">
        <v>121</v>
      </c>
      <c r="B24" s="7">
        <v>8</v>
      </c>
      <c r="C24" s="7">
        <v>0</v>
      </c>
      <c r="D24" s="7">
        <v>9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1">
        <f t="shared" si="0"/>
        <v>17</v>
      </c>
      <c r="L24" s="6"/>
      <c r="M24" s="9"/>
      <c r="N24" s="6"/>
      <c r="O24" s="6"/>
    </row>
    <row r="25" spans="1:15" x14ac:dyDescent="0.25">
      <c r="A25" s="7" t="s">
        <v>126</v>
      </c>
      <c r="B25" s="7">
        <v>8</v>
      </c>
      <c r="C25" s="7">
        <v>0</v>
      </c>
      <c r="D25" s="7">
        <v>9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1">
        <f t="shared" si="0"/>
        <v>17</v>
      </c>
      <c r="L25" s="6"/>
      <c r="M25" s="9"/>
      <c r="N25" s="6"/>
      <c r="O25" s="6"/>
    </row>
    <row r="26" spans="1:15" x14ac:dyDescent="0.25">
      <c r="A26" s="8" t="s">
        <v>150</v>
      </c>
      <c r="B26" s="8">
        <v>0</v>
      </c>
      <c r="C26" s="8">
        <v>0</v>
      </c>
      <c r="D26" s="8">
        <v>0</v>
      </c>
      <c r="E26" s="8">
        <v>9</v>
      </c>
      <c r="F26" s="8">
        <v>0</v>
      </c>
      <c r="G26" s="8">
        <v>8</v>
      </c>
      <c r="H26" s="7">
        <v>0</v>
      </c>
      <c r="I26" s="7">
        <v>0</v>
      </c>
      <c r="J26" s="1">
        <f t="shared" si="0"/>
        <v>17</v>
      </c>
      <c r="L26" s="6"/>
      <c r="M26" s="6"/>
      <c r="N26" s="6"/>
      <c r="O26" s="6"/>
    </row>
    <row r="27" spans="1:15" x14ac:dyDescent="0.25">
      <c r="A27" s="8" t="s">
        <v>422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9</v>
      </c>
      <c r="H27" s="8">
        <v>8</v>
      </c>
      <c r="I27" s="8">
        <v>0</v>
      </c>
      <c r="J27" s="1">
        <f t="shared" si="0"/>
        <v>17</v>
      </c>
      <c r="L27" s="6"/>
      <c r="M27" s="9"/>
      <c r="N27" s="6"/>
      <c r="O27" s="6"/>
    </row>
    <row r="28" spans="1:15" x14ac:dyDescent="0.25">
      <c r="A28" s="7" t="s">
        <v>123</v>
      </c>
      <c r="B28" s="7">
        <v>8</v>
      </c>
      <c r="C28" s="7">
        <v>8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1">
        <f t="shared" si="0"/>
        <v>16</v>
      </c>
      <c r="L28" s="9"/>
      <c r="M28" s="6"/>
      <c r="N28" s="6"/>
      <c r="O28" s="6"/>
    </row>
    <row r="29" spans="1:15" x14ac:dyDescent="0.25">
      <c r="A29" s="8" t="s">
        <v>745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7">
        <v>16</v>
      </c>
      <c r="J29" s="1">
        <f t="shared" si="0"/>
        <v>16</v>
      </c>
      <c r="L29" s="9"/>
      <c r="M29" s="6"/>
      <c r="N29" s="6"/>
      <c r="O29" s="6"/>
    </row>
    <row r="30" spans="1:15" x14ac:dyDescent="0.25">
      <c r="A30" s="8" t="s">
        <v>746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7">
        <v>16</v>
      </c>
      <c r="J30" s="1">
        <f t="shared" si="0"/>
        <v>16</v>
      </c>
      <c r="L30" s="9"/>
      <c r="M30" s="6"/>
      <c r="N30" s="6"/>
      <c r="O30" s="6"/>
    </row>
    <row r="31" spans="1:15" x14ac:dyDescent="0.25">
      <c r="A31" s="8" t="s">
        <v>109</v>
      </c>
      <c r="B31" s="8">
        <v>9</v>
      </c>
      <c r="C31" s="8">
        <v>5</v>
      </c>
      <c r="D31" s="8">
        <v>0</v>
      </c>
      <c r="E31" s="8">
        <v>0</v>
      </c>
      <c r="F31" s="8">
        <v>0</v>
      </c>
      <c r="G31" s="8">
        <v>0</v>
      </c>
      <c r="H31" s="7">
        <v>0</v>
      </c>
      <c r="I31" s="7">
        <v>0</v>
      </c>
      <c r="J31" s="1">
        <f t="shared" si="0"/>
        <v>14</v>
      </c>
      <c r="L31" s="9"/>
      <c r="M31" s="6"/>
      <c r="N31" s="6"/>
      <c r="O31" s="6"/>
    </row>
    <row r="32" spans="1:15" x14ac:dyDescent="0.25">
      <c r="A32" s="7" t="s">
        <v>113</v>
      </c>
      <c r="B32" s="7">
        <v>9</v>
      </c>
      <c r="C32" s="7">
        <v>5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1">
        <f t="shared" si="0"/>
        <v>14</v>
      </c>
      <c r="L32" s="9"/>
      <c r="M32" s="6"/>
      <c r="N32" s="6"/>
      <c r="O32" s="6"/>
    </row>
    <row r="33" spans="1:15" x14ac:dyDescent="0.25">
      <c r="A33" s="7" t="s">
        <v>114</v>
      </c>
      <c r="B33" s="7">
        <v>9</v>
      </c>
      <c r="C33" s="7">
        <v>5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1">
        <f t="shared" si="0"/>
        <v>14</v>
      </c>
      <c r="L33" s="9"/>
      <c r="M33" s="6"/>
      <c r="N33" s="6"/>
      <c r="O33" s="6"/>
    </row>
    <row r="34" spans="1:15" x14ac:dyDescent="0.25">
      <c r="A34" s="8" t="s">
        <v>115</v>
      </c>
      <c r="B34" s="8">
        <v>9</v>
      </c>
      <c r="C34" s="8">
        <v>5</v>
      </c>
      <c r="D34" s="8">
        <v>0</v>
      </c>
      <c r="E34" s="8">
        <v>0</v>
      </c>
      <c r="F34" s="8">
        <v>0</v>
      </c>
      <c r="G34" s="8">
        <v>0</v>
      </c>
      <c r="H34" s="7">
        <v>0</v>
      </c>
      <c r="I34" s="7">
        <v>0</v>
      </c>
      <c r="J34" s="1">
        <f t="shared" si="0"/>
        <v>14</v>
      </c>
      <c r="L34" s="9"/>
      <c r="M34" s="6"/>
      <c r="N34" s="6"/>
      <c r="O34" s="6"/>
    </row>
    <row r="35" spans="1:15" x14ac:dyDescent="0.25">
      <c r="A35" s="8" t="s">
        <v>116</v>
      </c>
      <c r="B35" s="8">
        <v>9</v>
      </c>
      <c r="C35" s="8">
        <v>5</v>
      </c>
      <c r="D35" s="8">
        <v>0</v>
      </c>
      <c r="E35" s="8">
        <v>0</v>
      </c>
      <c r="F35" s="8">
        <v>0</v>
      </c>
      <c r="G35" s="8">
        <v>0</v>
      </c>
      <c r="H35" s="7">
        <v>0</v>
      </c>
      <c r="I35" s="7">
        <v>0</v>
      </c>
      <c r="J35" s="1">
        <f t="shared" ref="J35:J66" si="1">B35+C35+D35+E35+F35+G35+H35+I35</f>
        <v>14</v>
      </c>
      <c r="L35" s="9"/>
      <c r="M35" s="6"/>
      <c r="N35" s="6"/>
      <c r="O35" s="6"/>
    </row>
    <row r="36" spans="1:15" x14ac:dyDescent="0.25">
      <c r="A36" s="7" t="s">
        <v>117</v>
      </c>
      <c r="B36" s="7">
        <v>9</v>
      </c>
      <c r="C36" s="7">
        <v>5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1">
        <f t="shared" si="1"/>
        <v>14</v>
      </c>
      <c r="L36" s="9"/>
      <c r="M36" s="6"/>
      <c r="N36" s="6"/>
      <c r="O36" s="6"/>
    </row>
    <row r="37" spans="1:15" x14ac:dyDescent="0.25">
      <c r="A37" s="7" t="s">
        <v>118</v>
      </c>
      <c r="B37" s="7">
        <v>9</v>
      </c>
      <c r="C37" s="7">
        <v>5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1">
        <f t="shared" si="1"/>
        <v>14</v>
      </c>
      <c r="L37" s="9"/>
      <c r="M37" s="6"/>
      <c r="N37" s="6"/>
      <c r="O37" s="6"/>
    </row>
    <row r="38" spans="1:15" x14ac:dyDescent="0.25">
      <c r="A38" s="8" t="s">
        <v>747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7">
        <v>14</v>
      </c>
      <c r="J38" s="1">
        <f t="shared" si="1"/>
        <v>14</v>
      </c>
      <c r="L38" s="6"/>
      <c r="M38" s="6"/>
      <c r="N38" s="6"/>
      <c r="O38" s="6"/>
    </row>
    <row r="39" spans="1:15" x14ac:dyDescent="0.25">
      <c r="A39" s="8" t="s">
        <v>748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7">
        <v>14</v>
      </c>
      <c r="J39" s="1">
        <f t="shared" si="1"/>
        <v>14</v>
      </c>
      <c r="L39" s="6"/>
      <c r="M39" s="6"/>
      <c r="N39" s="6"/>
      <c r="O39" s="6"/>
    </row>
    <row r="40" spans="1:15" x14ac:dyDescent="0.25">
      <c r="A40" s="7" t="s">
        <v>129</v>
      </c>
      <c r="B40" s="7">
        <v>6</v>
      </c>
      <c r="C40" s="7">
        <v>6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1">
        <f t="shared" si="1"/>
        <v>12</v>
      </c>
      <c r="L40" s="6"/>
      <c r="M40" s="6"/>
      <c r="N40" s="6"/>
      <c r="O40" s="6"/>
    </row>
    <row r="41" spans="1:15" x14ac:dyDescent="0.25">
      <c r="A41" s="7" t="s">
        <v>130</v>
      </c>
      <c r="B41" s="7">
        <v>6</v>
      </c>
      <c r="C41" s="7">
        <v>6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1">
        <f t="shared" si="1"/>
        <v>12</v>
      </c>
      <c r="L41" s="6"/>
      <c r="M41" s="6"/>
      <c r="N41" s="6"/>
      <c r="O41" s="6"/>
    </row>
    <row r="42" spans="1:15" x14ac:dyDescent="0.25">
      <c r="A42" s="7" t="s">
        <v>131</v>
      </c>
      <c r="B42" s="7">
        <v>6</v>
      </c>
      <c r="C42" s="7">
        <v>6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1">
        <f t="shared" si="1"/>
        <v>12</v>
      </c>
      <c r="L42" s="6"/>
      <c r="M42" s="6"/>
      <c r="N42" s="6"/>
      <c r="O42" s="6"/>
    </row>
    <row r="43" spans="1:15" x14ac:dyDescent="0.25">
      <c r="A43" s="7" t="s">
        <v>132</v>
      </c>
      <c r="B43" s="7">
        <v>6</v>
      </c>
      <c r="C43" s="7">
        <v>6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1">
        <f t="shared" si="1"/>
        <v>12</v>
      </c>
      <c r="L43" s="6"/>
      <c r="M43" s="6"/>
      <c r="N43" s="6"/>
      <c r="O43" s="6"/>
    </row>
    <row r="44" spans="1:15" x14ac:dyDescent="0.25">
      <c r="A44" s="8" t="s">
        <v>133</v>
      </c>
      <c r="B44" s="8">
        <v>6</v>
      </c>
      <c r="C44" s="8">
        <v>6</v>
      </c>
      <c r="D44" s="8">
        <v>0</v>
      </c>
      <c r="E44" s="8">
        <v>0</v>
      </c>
      <c r="F44" s="8">
        <v>0</v>
      </c>
      <c r="G44" s="8">
        <v>0</v>
      </c>
      <c r="H44" s="7">
        <v>0</v>
      </c>
      <c r="I44" s="7">
        <v>0</v>
      </c>
      <c r="J44" s="1">
        <f t="shared" si="1"/>
        <v>12</v>
      </c>
      <c r="L44" s="6"/>
      <c r="M44" s="6"/>
      <c r="N44" s="6"/>
      <c r="O44" s="6"/>
    </row>
    <row r="45" spans="1:15" x14ac:dyDescent="0.25">
      <c r="A45" s="8" t="s">
        <v>431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6</v>
      </c>
      <c r="H45" s="8">
        <v>6</v>
      </c>
      <c r="I45" s="8">
        <v>0</v>
      </c>
      <c r="J45" s="1">
        <f t="shared" si="1"/>
        <v>12</v>
      </c>
      <c r="L45" s="6"/>
      <c r="M45" s="6"/>
      <c r="N45" s="6"/>
      <c r="O45" s="6"/>
    </row>
    <row r="46" spans="1:15" x14ac:dyDescent="0.25">
      <c r="A46" s="8" t="s">
        <v>432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6</v>
      </c>
      <c r="H46" s="8">
        <v>6</v>
      </c>
      <c r="I46" s="8">
        <v>0</v>
      </c>
      <c r="J46" s="1">
        <f t="shared" si="1"/>
        <v>12</v>
      </c>
      <c r="L46" s="6"/>
      <c r="M46" s="6"/>
      <c r="N46" s="6"/>
      <c r="O46" s="6"/>
    </row>
    <row r="47" spans="1:15" x14ac:dyDescent="0.25">
      <c r="A47" s="8" t="s">
        <v>749</v>
      </c>
      <c r="B47" s="8">
        <v>0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7">
        <v>12</v>
      </c>
      <c r="J47" s="1">
        <f t="shared" si="1"/>
        <v>12</v>
      </c>
      <c r="L47" s="6"/>
      <c r="M47" s="6"/>
      <c r="N47" s="6"/>
      <c r="O47" s="6"/>
    </row>
    <row r="48" spans="1:15" x14ac:dyDescent="0.25">
      <c r="A48" s="8" t="s">
        <v>750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7">
        <v>12</v>
      </c>
      <c r="J48" s="1">
        <f t="shared" si="1"/>
        <v>12</v>
      </c>
      <c r="L48" s="6"/>
      <c r="M48" s="6"/>
      <c r="N48" s="6"/>
      <c r="O48" s="6"/>
    </row>
    <row r="49" spans="1:15" x14ac:dyDescent="0.25">
      <c r="A49" s="8" t="s">
        <v>584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7">
        <v>12</v>
      </c>
      <c r="J49" s="1">
        <f t="shared" si="1"/>
        <v>12</v>
      </c>
      <c r="L49" s="6"/>
      <c r="M49" s="6"/>
      <c r="N49" s="6"/>
      <c r="O49" s="6"/>
    </row>
    <row r="50" spans="1:15" x14ac:dyDescent="0.25">
      <c r="A50" s="8" t="s">
        <v>751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7">
        <v>12</v>
      </c>
      <c r="J50" s="1">
        <f t="shared" si="1"/>
        <v>12</v>
      </c>
      <c r="L50" s="6"/>
      <c r="M50" s="6"/>
      <c r="N50" s="6"/>
      <c r="O50" s="6"/>
    </row>
    <row r="51" spans="1:15" x14ac:dyDescent="0.25">
      <c r="A51" s="8" t="s">
        <v>569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7">
        <v>12</v>
      </c>
      <c r="J51" s="1">
        <f t="shared" si="1"/>
        <v>12</v>
      </c>
      <c r="L51" s="6"/>
      <c r="M51" s="6"/>
      <c r="N51" s="6"/>
      <c r="O51" s="6"/>
    </row>
    <row r="52" spans="1:15" x14ac:dyDescent="0.25">
      <c r="A52" s="8" t="s">
        <v>752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7">
        <v>12</v>
      </c>
      <c r="J52" s="1">
        <f t="shared" si="1"/>
        <v>12</v>
      </c>
      <c r="L52" s="6"/>
      <c r="M52" s="6"/>
      <c r="N52" s="6"/>
      <c r="O52" s="6"/>
    </row>
    <row r="53" spans="1:15" x14ac:dyDescent="0.25">
      <c r="A53" s="8" t="s">
        <v>753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7">
        <v>12</v>
      </c>
      <c r="J53" s="1">
        <f t="shared" si="1"/>
        <v>12</v>
      </c>
      <c r="L53" s="6"/>
      <c r="M53" s="6"/>
      <c r="N53" s="6"/>
      <c r="O53" s="6"/>
    </row>
    <row r="54" spans="1:15" x14ac:dyDescent="0.25">
      <c r="A54" s="7" t="s">
        <v>103</v>
      </c>
      <c r="B54" s="7">
        <v>10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1">
        <f t="shared" si="1"/>
        <v>10</v>
      </c>
      <c r="L54" s="6"/>
      <c r="M54" s="6"/>
      <c r="N54" s="6"/>
      <c r="O54" s="6"/>
    </row>
    <row r="55" spans="1:15" x14ac:dyDescent="0.25">
      <c r="A55" s="7" t="s">
        <v>104</v>
      </c>
      <c r="B55" s="7">
        <v>10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1">
        <f t="shared" si="1"/>
        <v>10</v>
      </c>
      <c r="L55" s="6"/>
      <c r="M55" s="6"/>
      <c r="N55" s="6"/>
      <c r="O55" s="6"/>
    </row>
    <row r="56" spans="1:15" x14ac:dyDescent="0.25">
      <c r="A56" s="8" t="s">
        <v>143</v>
      </c>
      <c r="B56" s="8">
        <v>0</v>
      </c>
      <c r="C56" s="8">
        <v>0</v>
      </c>
      <c r="D56" s="8">
        <v>10</v>
      </c>
      <c r="E56" s="8">
        <v>0</v>
      </c>
      <c r="F56" s="8">
        <v>0</v>
      </c>
      <c r="G56" s="8">
        <v>0</v>
      </c>
      <c r="H56" s="7">
        <v>0</v>
      </c>
      <c r="I56" s="7">
        <v>0</v>
      </c>
      <c r="J56" s="1">
        <f t="shared" si="1"/>
        <v>10</v>
      </c>
      <c r="L56" s="6"/>
      <c r="M56" s="6"/>
      <c r="N56" s="6"/>
      <c r="O56" s="6"/>
    </row>
    <row r="57" spans="1:15" x14ac:dyDescent="0.25">
      <c r="A57" s="8" t="s">
        <v>144</v>
      </c>
      <c r="B57" s="8">
        <v>0</v>
      </c>
      <c r="C57" s="8">
        <v>0</v>
      </c>
      <c r="D57" s="8">
        <v>10</v>
      </c>
      <c r="E57" s="8">
        <v>0</v>
      </c>
      <c r="F57" s="8">
        <v>0</v>
      </c>
      <c r="G57" s="8">
        <v>0</v>
      </c>
      <c r="H57" s="7">
        <v>0</v>
      </c>
      <c r="I57" s="7">
        <v>0</v>
      </c>
      <c r="J57" s="1">
        <f t="shared" si="1"/>
        <v>10</v>
      </c>
      <c r="L57" s="6"/>
      <c r="M57" s="6"/>
      <c r="N57" s="6"/>
      <c r="O57" s="6"/>
    </row>
    <row r="58" spans="1:15" x14ac:dyDescent="0.25">
      <c r="A58" s="8" t="s">
        <v>148</v>
      </c>
      <c r="B58" s="8">
        <v>0</v>
      </c>
      <c r="C58" s="8">
        <v>0</v>
      </c>
      <c r="D58" s="8">
        <v>0</v>
      </c>
      <c r="E58" s="8">
        <v>10</v>
      </c>
      <c r="F58" s="8">
        <v>0</v>
      </c>
      <c r="G58" s="8">
        <v>0</v>
      </c>
      <c r="H58" s="7">
        <v>0</v>
      </c>
      <c r="I58" s="7">
        <v>0</v>
      </c>
      <c r="J58" s="1">
        <f t="shared" si="1"/>
        <v>10</v>
      </c>
      <c r="L58" s="6"/>
      <c r="M58" s="6"/>
      <c r="N58" s="6"/>
      <c r="O58" s="6"/>
    </row>
    <row r="59" spans="1:15" x14ac:dyDescent="0.25">
      <c r="A59" s="8" t="s">
        <v>149</v>
      </c>
      <c r="B59" s="8">
        <v>0</v>
      </c>
      <c r="C59" s="8">
        <v>0</v>
      </c>
      <c r="D59" s="8">
        <v>0</v>
      </c>
      <c r="E59" s="8">
        <v>10</v>
      </c>
      <c r="F59" s="8">
        <v>0</v>
      </c>
      <c r="G59" s="8">
        <v>0</v>
      </c>
      <c r="H59" s="7">
        <v>0</v>
      </c>
      <c r="I59" s="7">
        <v>0</v>
      </c>
      <c r="J59" s="1">
        <f t="shared" si="1"/>
        <v>10</v>
      </c>
      <c r="L59" s="6"/>
      <c r="M59" s="6"/>
      <c r="N59" s="6"/>
      <c r="O59" s="6"/>
    </row>
    <row r="60" spans="1:15" x14ac:dyDescent="0.25">
      <c r="A60" s="8" t="s">
        <v>157</v>
      </c>
      <c r="B60" s="8">
        <v>0</v>
      </c>
      <c r="C60" s="8">
        <v>0</v>
      </c>
      <c r="D60" s="8">
        <v>0</v>
      </c>
      <c r="E60" s="8">
        <v>0</v>
      </c>
      <c r="F60" s="8">
        <v>10</v>
      </c>
      <c r="G60" s="8">
        <v>0</v>
      </c>
      <c r="H60" s="7">
        <v>0</v>
      </c>
      <c r="I60" s="7">
        <v>0</v>
      </c>
      <c r="J60" s="1">
        <f t="shared" si="1"/>
        <v>10</v>
      </c>
      <c r="L60" s="6"/>
      <c r="M60" s="6"/>
      <c r="N60" s="6"/>
      <c r="O60" s="6"/>
    </row>
    <row r="61" spans="1:15" x14ac:dyDescent="0.25">
      <c r="A61" s="8" t="s">
        <v>419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10</v>
      </c>
      <c r="H61" s="7">
        <v>0</v>
      </c>
      <c r="I61" s="7">
        <v>0</v>
      </c>
      <c r="J61" s="1">
        <f t="shared" si="1"/>
        <v>10</v>
      </c>
      <c r="L61" s="6"/>
      <c r="M61" s="6"/>
      <c r="N61" s="6"/>
      <c r="O61" s="6"/>
    </row>
    <row r="62" spans="1:15" x14ac:dyDescent="0.25">
      <c r="A62" s="8" t="s">
        <v>420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10</v>
      </c>
      <c r="H62" s="7">
        <v>0</v>
      </c>
      <c r="I62" s="7">
        <v>0</v>
      </c>
      <c r="J62" s="1">
        <f t="shared" si="1"/>
        <v>10</v>
      </c>
      <c r="L62" s="6"/>
      <c r="M62" s="6"/>
      <c r="N62" s="6"/>
      <c r="O62" s="6"/>
    </row>
    <row r="63" spans="1:15" x14ac:dyDescent="0.25">
      <c r="A63" s="7" t="s">
        <v>663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10</v>
      </c>
      <c r="I63" s="8">
        <v>0</v>
      </c>
      <c r="J63" s="1">
        <f t="shared" si="1"/>
        <v>10</v>
      </c>
      <c r="L63" s="6"/>
      <c r="M63" s="6"/>
      <c r="N63" s="6"/>
      <c r="O63" s="6"/>
    </row>
    <row r="64" spans="1:15" x14ac:dyDescent="0.25">
      <c r="A64" s="7" t="s">
        <v>665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10</v>
      </c>
      <c r="I64" s="8">
        <v>0</v>
      </c>
      <c r="J64" s="1">
        <f t="shared" si="1"/>
        <v>10</v>
      </c>
      <c r="L64" s="6"/>
      <c r="M64" s="6"/>
      <c r="N64" s="6"/>
      <c r="O64" s="6"/>
    </row>
    <row r="65" spans="1:15" x14ac:dyDescent="0.25">
      <c r="A65" s="8" t="s">
        <v>151</v>
      </c>
      <c r="B65" s="8">
        <v>0</v>
      </c>
      <c r="C65" s="8">
        <v>0</v>
      </c>
      <c r="D65" s="8">
        <v>0</v>
      </c>
      <c r="E65" s="8">
        <v>9</v>
      </c>
      <c r="F65" s="8">
        <v>0</v>
      </c>
      <c r="G65" s="8">
        <v>0</v>
      </c>
      <c r="H65" s="7">
        <v>0</v>
      </c>
      <c r="I65" s="7">
        <v>0</v>
      </c>
      <c r="J65" s="1">
        <f t="shared" si="1"/>
        <v>9</v>
      </c>
      <c r="L65" s="6"/>
      <c r="M65" s="6"/>
      <c r="N65" s="6"/>
      <c r="O65" s="6"/>
    </row>
    <row r="66" spans="1:15" x14ac:dyDescent="0.25">
      <c r="A66" s="8" t="s">
        <v>158</v>
      </c>
      <c r="B66" s="8">
        <v>0</v>
      </c>
      <c r="C66" s="8">
        <v>0</v>
      </c>
      <c r="D66" s="8">
        <v>0</v>
      </c>
      <c r="E66" s="8">
        <v>0</v>
      </c>
      <c r="F66" s="8">
        <v>9</v>
      </c>
      <c r="G66" s="8">
        <v>0</v>
      </c>
      <c r="H66" s="7">
        <v>0</v>
      </c>
      <c r="I66" s="7">
        <v>0</v>
      </c>
      <c r="J66" s="1">
        <f t="shared" si="1"/>
        <v>9</v>
      </c>
      <c r="L66" s="6"/>
      <c r="M66" s="6"/>
      <c r="N66" s="6"/>
      <c r="O66" s="6"/>
    </row>
    <row r="67" spans="1:15" x14ac:dyDescent="0.25">
      <c r="A67" s="8" t="s">
        <v>159</v>
      </c>
      <c r="B67" s="8">
        <v>0</v>
      </c>
      <c r="C67" s="8">
        <v>0</v>
      </c>
      <c r="D67" s="8">
        <v>0</v>
      </c>
      <c r="E67" s="8">
        <v>0</v>
      </c>
      <c r="F67" s="8">
        <v>9</v>
      </c>
      <c r="G67" s="8">
        <v>0</v>
      </c>
      <c r="H67" s="7">
        <v>0</v>
      </c>
      <c r="I67" s="7">
        <v>0</v>
      </c>
      <c r="J67" s="1">
        <f t="shared" ref="J67:J98" si="2">B67+C67+D67+E67+F67+G67+H67+I67</f>
        <v>9</v>
      </c>
      <c r="L67" s="6"/>
      <c r="M67" s="6"/>
      <c r="N67" s="6"/>
      <c r="O67" s="6"/>
    </row>
    <row r="68" spans="1:15" x14ac:dyDescent="0.25">
      <c r="A68" s="8" t="s">
        <v>421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9</v>
      </c>
      <c r="H68" s="7">
        <v>0</v>
      </c>
      <c r="I68" s="7">
        <v>0</v>
      </c>
      <c r="J68" s="1">
        <f t="shared" si="2"/>
        <v>9</v>
      </c>
      <c r="L68" s="6"/>
      <c r="M68" s="6"/>
      <c r="N68" s="6"/>
      <c r="O68" s="6"/>
    </row>
    <row r="69" spans="1:15" x14ac:dyDescent="0.25">
      <c r="A69" s="7" t="s">
        <v>302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9</v>
      </c>
      <c r="I69" s="8">
        <v>0</v>
      </c>
      <c r="J69" s="1">
        <f t="shared" si="2"/>
        <v>9</v>
      </c>
      <c r="L69" s="6"/>
      <c r="M69" s="6"/>
      <c r="N69" s="6"/>
      <c r="O69" s="6"/>
    </row>
    <row r="70" spans="1:15" x14ac:dyDescent="0.25">
      <c r="A70" s="7" t="s">
        <v>568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9</v>
      </c>
      <c r="I70" s="8">
        <v>0</v>
      </c>
      <c r="J70" s="1">
        <f t="shared" si="2"/>
        <v>9</v>
      </c>
      <c r="L70" s="6"/>
      <c r="M70" s="6"/>
      <c r="N70" s="6"/>
      <c r="O70" s="6"/>
    </row>
    <row r="71" spans="1:15" x14ac:dyDescent="0.25">
      <c r="A71" s="7" t="s">
        <v>119</v>
      </c>
      <c r="B71" s="7">
        <v>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1">
        <f t="shared" si="2"/>
        <v>8</v>
      </c>
      <c r="L71" s="6"/>
      <c r="M71" s="6"/>
      <c r="N71" s="6"/>
      <c r="O71" s="6"/>
    </row>
    <row r="72" spans="1:15" x14ac:dyDescent="0.25">
      <c r="A72" s="7" t="s">
        <v>120</v>
      </c>
      <c r="B72" s="7">
        <v>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1">
        <f t="shared" si="2"/>
        <v>8</v>
      </c>
      <c r="L72" s="6"/>
      <c r="M72" s="6"/>
      <c r="N72" s="6"/>
      <c r="O72" s="6"/>
    </row>
    <row r="73" spans="1:15" x14ac:dyDescent="0.25">
      <c r="A73" s="8" t="s">
        <v>142</v>
      </c>
      <c r="B73" s="8">
        <v>0</v>
      </c>
      <c r="C73" s="8">
        <v>8</v>
      </c>
      <c r="D73" s="8">
        <v>0</v>
      </c>
      <c r="E73" s="8">
        <v>0</v>
      </c>
      <c r="F73" s="8">
        <v>0</v>
      </c>
      <c r="G73" s="8">
        <v>0</v>
      </c>
      <c r="H73" s="7">
        <v>0</v>
      </c>
      <c r="I73" s="7">
        <v>0</v>
      </c>
      <c r="J73" s="1">
        <f t="shared" si="2"/>
        <v>8</v>
      </c>
      <c r="L73" s="6"/>
      <c r="M73" s="6"/>
      <c r="N73" s="6"/>
      <c r="O73" s="6"/>
    </row>
    <row r="74" spans="1:15" x14ac:dyDescent="0.25">
      <c r="A74" s="8" t="s">
        <v>152</v>
      </c>
      <c r="B74" s="8">
        <v>0</v>
      </c>
      <c r="C74" s="8">
        <v>0</v>
      </c>
      <c r="D74" s="8">
        <v>0</v>
      </c>
      <c r="E74" s="8">
        <v>8</v>
      </c>
      <c r="F74" s="8">
        <v>0</v>
      </c>
      <c r="G74" s="8">
        <v>0</v>
      </c>
      <c r="H74" s="7">
        <v>0</v>
      </c>
      <c r="I74" s="7">
        <v>0</v>
      </c>
      <c r="J74" s="1">
        <f t="shared" si="2"/>
        <v>8</v>
      </c>
      <c r="L74" s="6"/>
      <c r="M74" s="6"/>
      <c r="N74" s="6"/>
      <c r="O74" s="6"/>
    </row>
    <row r="75" spans="1:15" x14ac:dyDescent="0.25">
      <c r="A75" s="8" t="s">
        <v>153</v>
      </c>
      <c r="B75" s="8">
        <v>0</v>
      </c>
      <c r="C75" s="8">
        <v>0</v>
      </c>
      <c r="D75" s="8">
        <v>0</v>
      </c>
      <c r="E75" s="8">
        <v>8</v>
      </c>
      <c r="F75" s="8">
        <v>0</v>
      </c>
      <c r="G75" s="8">
        <v>0</v>
      </c>
      <c r="H75" s="7">
        <v>0</v>
      </c>
      <c r="I75" s="7">
        <v>0</v>
      </c>
      <c r="J75" s="1">
        <f t="shared" si="2"/>
        <v>8</v>
      </c>
      <c r="L75" s="6"/>
      <c r="M75" s="6"/>
      <c r="N75" s="6"/>
      <c r="O75" s="6"/>
    </row>
    <row r="76" spans="1:15" x14ac:dyDescent="0.25">
      <c r="A76" s="8" t="s">
        <v>154</v>
      </c>
      <c r="B76" s="8">
        <v>0</v>
      </c>
      <c r="C76" s="8">
        <v>0</v>
      </c>
      <c r="D76" s="8">
        <v>0</v>
      </c>
      <c r="E76" s="8">
        <v>8</v>
      </c>
      <c r="F76" s="8">
        <v>0</v>
      </c>
      <c r="G76" s="8">
        <v>0</v>
      </c>
      <c r="H76" s="7">
        <v>0</v>
      </c>
      <c r="I76" s="7">
        <v>0</v>
      </c>
      <c r="J76" s="1">
        <f t="shared" si="2"/>
        <v>8</v>
      </c>
      <c r="L76" s="6"/>
      <c r="M76" s="6"/>
      <c r="N76" s="6"/>
      <c r="O76" s="6"/>
    </row>
    <row r="77" spans="1:15" x14ac:dyDescent="0.25">
      <c r="A77" s="8" t="s">
        <v>155</v>
      </c>
      <c r="B77" s="8">
        <v>0</v>
      </c>
      <c r="C77" s="8">
        <v>0</v>
      </c>
      <c r="D77" s="8">
        <v>0</v>
      </c>
      <c r="E77" s="8">
        <v>8</v>
      </c>
      <c r="F77" s="8">
        <v>0</v>
      </c>
      <c r="G77" s="8">
        <v>0</v>
      </c>
      <c r="H77" s="7">
        <v>0</v>
      </c>
      <c r="I77" s="7">
        <v>0</v>
      </c>
      <c r="J77" s="1">
        <f t="shared" si="2"/>
        <v>8</v>
      </c>
      <c r="L77" s="6"/>
      <c r="M77" s="6"/>
      <c r="N77" s="6"/>
      <c r="O77" s="6"/>
    </row>
    <row r="78" spans="1:15" x14ac:dyDescent="0.25">
      <c r="A78" s="8" t="s">
        <v>160</v>
      </c>
      <c r="B78" s="8">
        <v>0</v>
      </c>
      <c r="C78" s="8">
        <v>0</v>
      </c>
      <c r="D78" s="8">
        <v>0</v>
      </c>
      <c r="E78" s="8">
        <v>0</v>
      </c>
      <c r="F78" s="8">
        <v>8</v>
      </c>
      <c r="G78" s="8">
        <v>0</v>
      </c>
      <c r="H78" s="7">
        <v>0</v>
      </c>
      <c r="I78" s="7">
        <v>0</v>
      </c>
      <c r="J78" s="1">
        <f t="shared" si="2"/>
        <v>8</v>
      </c>
      <c r="L78" s="6"/>
      <c r="M78" s="6"/>
      <c r="N78" s="6"/>
      <c r="O78" s="6"/>
    </row>
    <row r="79" spans="1:15" x14ac:dyDescent="0.25">
      <c r="A79" s="8" t="s">
        <v>161</v>
      </c>
      <c r="B79" s="8">
        <v>0</v>
      </c>
      <c r="C79" s="8">
        <v>0</v>
      </c>
      <c r="D79" s="8">
        <v>0</v>
      </c>
      <c r="E79" s="8">
        <v>0</v>
      </c>
      <c r="F79" s="8">
        <v>8</v>
      </c>
      <c r="G79" s="8">
        <v>0</v>
      </c>
      <c r="H79" s="7">
        <v>0</v>
      </c>
      <c r="I79" s="7">
        <v>0</v>
      </c>
      <c r="J79" s="1">
        <f t="shared" si="2"/>
        <v>8</v>
      </c>
      <c r="L79" s="6"/>
      <c r="M79" s="6"/>
      <c r="N79" s="6"/>
      <c r="O79" s="6"/>
    </row>
    <row r="80" spans="1:15" x14ac:dyDescent="0.25">
      <c r="A80" s="8" t="s">
        <v>162</v>
      </c>
      <c r="B80" s="8">
        <v>0</v>
      </c>
      <c r="C80" s="8">
        <v>0</v>
      </c>
      <c r="D80" s="8">
        <v>0</v>
      </c>
      <c r="E80" s="8">
        <v>0</v>
      </c>
      <c r="F80" s="8">
        <v>8</v>
      </c>
      <c r="G80" s="8">
        <v>0</v>
      </c>
      <c r="H80" s="7">
        <v>0</v>
      </c>
      <c r="I80" s="7">
        <v>0</v>
      </c>
      <c r="J80" s="1">
        <f t="shared" si="2"/>
        <v>8</v>
      </c>
      <c r="L80" s="6"/>
      <c r="M80" s="6"/>
      <c r="N80" s="6"/>
      <c r="O80" s="6"/>
    </row>
    <row r="81" spans="1:15" x14ac:dyDescent="0.25">
      <c r="A81" s="8" t="s">
        <v>423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8</v>
      </c>
      <c r="H81" s="7">
        <v>0</v>
      </c>
      <c r="I81" s="7">
        <v>0</v>
      </c>
      <c r="J81" s="1">
        <f t="shared" si="2"/>
        <v>8</v>
      </c>
      <c r="L81" s="6"/>
      <c r="M81" s="6"/>
      <c r="N81" s="6"/>
      <c r="O81" s="6"/>
    </row>
    <row r="82" spans="1:15" x14ac:dyDescent="0.25">
      <c r="A82" s="8" t="s">
        <v>425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8</v>
      </c>
      <c r="H82" s="7">
        <v>0</v>
      </c>
      <c r="I82" s="7">
        <v>0</v>
      </c>
      <c r="J82" s="1">
        <f t="shared" si="2"/>
        <v>8</v>
      </c>
      <c r="L82" s="6"/>
      <c r="M82" s="6"/>
      <c r="N82" s="6"/>
      <c r="O82" s="6"/>
    </row>
    <row r="83" spans="1:15" x14ac:dyDescent="0.25">
      <c r="A83" s="7" t="s">
        <v>664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8</v>
      </c>
      <c r="I83" s="8">
        <v>0</v>
      </c>
      <c r="J83" s="1">
        <f t="shared" si="2"/>
        <v>8</v>
      </c>
      <c r="L83" s="6"/>
      <c r="M83" s="6"/>
      <c r="N83" s="6"/>
      <c r="O83" s="6"/>
    </row>
    <row r="84" spans="1:15" x14ac:dyDescent="0.25">
      <c r="A84" s="7" t="s">
        <v>666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8</v>
      </c>
      <c r="I84" s="8">
        <v>0</v>
      </c>
      <c r="J84" s="1">
        <f t="shared" si="2"/>
        <v>8</v>
      </c>
      <c r="L84" s="6"/>
      <c r="M84" s="6"/>
      <c r="N84" s="6"/>
      <c r="O84" s="6"/>
    </row>
    <row r="85" spans="1:15" x14ac:dyDescent="0.25">
      <c r="A85" s="7" t="s">
        <v>672</v>
      </c>
      <c r="B85" s="8">
        <v>0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8</v>
      </c>
      <c r="I85" s="8">
        <v>0</v>
      </c>
      <c r="J85" s="1">
        <f t="shared" si="2"/>
        <v>8</v>
      </c>
      <c r="L85" s="6"/>
      <c r="M85" s="6"/>
      <c r="N85" s="6"/>
      <c r="O85" s="6"/>
    </row>
    <row r="86" spans="1:15" x14ac:dyDescent="0.25">
      <c r="A86" s="7" t="s">
        <v>668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7</v>
      </c>
      <c r="I86" s="8">
        <v>0</v>
      </c>
      <c r="J86" s="1">
        <f t="shared" si="2"/>
        <v>7</v>
      </c>
      <c r="L86" s="6"/>
      <c r="M86" s="6"/>
      <c r="N86" s="6"/>
      <c r="O86" s="6"/>
    </row>
    <row r="87" spans="1:15" x14ac:dyDescent="0.25">
      <c r="A87" s="7" t="s">
        <v>669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7</v>
      </c>
      <c r="I87" s="8">
        <v>0</v>
      </c>
      <c r="J87" s="1">
        <f t="shared" si="2"/>
        <v>7</v>
      </c>
      <c r="L87" s="6"/>
      <c r="M87" s="6"/>
      <c r="N87" s="6"/>
      <c r="O87" s="6"/>
    </row>
    <row r="88" spans="1:15" x14ac:dyDescent="0.25">
      <c r="A88" s="7" t="s">
        <v>670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7</v>
      </c>
      <c r="I88" s="8">
        <v>0</v>
      </c>
      <c r="J88" s="1">
        <f t="shared" si="2"/>
        <v>7</v>
      </c>
      <c r="L88" s="6"/>
      <c r="M88" s="6"/>
      <c r="N88" s="6"/>
      <c r="O88" s="6"/>
    </row>
    <row r="89" spans="1:15" x14ac:dyDescent="0.25">
      <c r="A89" s="7" t="s">
        <v>674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7</v>
      </c>
      <c r="I89" s="8">
        <v>0</v>
      </c>
      <c r="J89" s="1">
        <f t="shared" si="2"/>
        <v>7</v>
      </c>
      <c r="L89" s="6"/>
      <c r="M89" s="6"/>
      <c r="N89" s="6"/>
      <c r="O89" s="6"/>
    </row>
    <row r="90" spans="1:15" x14ac:dyDescent="0.25">
      <c r="A90" s="7" t="s">
        <v>675</v>
      </c>
      <c r="B90" s="8">
        <v>0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7</v>
      </c>
      <c r="I90" s="8">
        <v>0</v>
      </c>
      <c r="J90" s="1">
        <f t="shared" si="2"/>
        <v>7</v>
      </c>
      <c r="L90" s="6"/>
      <c r="M90" s="6"/>
      <c r="N90" s="6"/>
      <c r="O90" s="6"/>
    </row>
    <row r="91" spans="1:15" x14ac:dyDescent="0.25">
      <c r="A91" s="7" t="s">
        <v>676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7</v>
      </c>
      <c r="I91" s="8">
        <v>0</v>
      </c>
      <c r="J91" s="1">
        <f t="shared" si="2"/>
        <v>7</v>
      </c>
      <c r="L91" s="6"/>
      <c r="M91" s="6"/>
      <c r="N91" s="6"/>
      <c r="O91" s="6"/>
    </row>
    <row r="92" spans="1:15" x14ac:dyDescent="0.25">
      <c r="A92" s="7" t="s">
        <v>127</v>
      </c>
      <c r="B92" s="7">
        <v>6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1">
        <f t="shared" si="2"/>
        <v>6</v>
      </c>
      <c r="L92" s="6"/>
      <c r="M92" s="6"/>
      <c r="N92" s="6"/>
      <c r="O92" s="6"/>
    </row>
    <row r="93" spans="1:15" x14ac:dyDescent="0.25">
      <c r="A93" s="7" t="s">
        <v>128</v>
      </c>
      <c r="B93" s="7">
        <v>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1">
        <f t="shared" si="2"/>
        <v>6</v>
      </c>
      <c r="L93" s="6"/>
      <c r="M93" s="6"/>
      <c r="N93" s="6"/>
      <c r="O93" s="6"/>
    </row>
    <row r="94" spans="1:15" x14ac:dyDescent="0.25">
      <c r="A94" s="8" t="s">
        <v>136</v>
      </c>
      <c r="B94" s="8">
        <v>6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7">
        <v>0</v>
      </c>
      <c r="I94" s="7">
        <v>0</v>
      </c>
      <c r="J94" s="1">
        <f t="shared" si="2"/>
        <v>6</v>
      </c>
      <c r="L94" s="6"/>
      <c r="M94" s="6"/>
      <c r="N94" s="6"/>
      <c r="O94" s="6"/>
    </row>
    <row r="95" spans="1:15" x14ac:dyDescent="0.25">
      <c r="A95" s="8" t="s">
        <v>137</v>
      </c>
      <c r="B95" s="8">
        <v>6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7">
        <v>0</v>
      </c>
      <c r="I95" s="7">
        <v>0</v>
      </c>
      <c r="J95" s="1">
        <f t="shared" si="2"/>
        <v>6</v>
      </c>
      <c r="L95" s="6"/>
      <c r="M95" s="6"/>
      <c r="N95" s="6"/>
      <c r="O95" s="6"/>
    </row>
    <row r="96" spans="1:15" x14ac:dyDescent="0.25">
      <c r="A96" s="8" t="s">
        <v>138</v>
      </c>
      <c r="B96" s="8">
        <v>6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7">
        <v>0</v>
      </c>
      <c r="I96" s="7">
        <v>0</v>
      </c>
      <c r="J96" s="1">
        <f t="shared" si="2"/>
        <v>6</v>
      </c>
    </row>
    <row r="97" spans="1:10" x14ac:dyDescent="0.25">
      <c r="A97" s="8" t="s">
        <v>139</v>
      </c>
      <c r="B97" s="8">
        <v>6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7">
        <v>0</v>
      </c>
      <c r="I97" s="7">
        <v>0</v>
      </c>
      <c r="J97" s="1">
        <f t="shared" si="2"/>
        <v>6</v>
      </c>
    </row>
    <row r="98" spans="1:10" x14ac:dyDescent="0.25">
      <c r="A98" s="8" t="s">
        <v>140</v>
      </c>
      <c r="B98" s="8">
        <v>6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7">
        <v>0</v>
      </c>
      <c r="I98" s="7">
        <v>0</v>
      </c>
      <c r="J98" s="1">
        <f t="shared" si="2"/>
        <v>6</v>
      </c>
    </row>
    <row r="99" spans="1:10" x14ac:dyDescent="0.25">
      <c r="A99" s="8" t="s">
        <v>141</v>
      </c>
      <c r="B99" s="8">
        <v>6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7">
        <v>0</v>
      </c>
      <c r="I99" s="7">
        <v>0</v>
      </c>
      <c r="J99" s="1">
        <f t="shared" ref="J99:J120" si="3">B99+C99+D99+E99+F99+G99+H99+I99</f>
        <v>6</v>
      </c>
    </row>
    <row r="100" spans="1:10" x14ac:dyDescent="0.25">
      <c r="A100" s="8" t="s">
        <v>156</v>
      </c>
      <c r="B100" s="8">
        <v>0</v>
      </c>
      <c r="C100" s="8">
        <v>0</v>
      </c>
      <c r="D100" s="8">
        <v>0</v>
      </c>
      <c r="E100" s="8">
        <v>6</v>
      </c>
      <c r="F100" s="8">
        <v>0</v>
      </c>
      <c r="G100" s="8">
        <v>0</v>
      </c>
      <c r="H100" s="7">
        <v>0</v>
      </c>
      <c r="I100" s="7">
        <v>0</v>
      </c>
      <c r="J100" s="1">
        <f t="shared" si="3"/>
        <v>6</v>
      </c>
    </row>
    <row r="101" spans="1:10" x14ac:dyDescent="0.25">
      <c r="A101" s="8" t="s">
        <v>426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6</v>
      </c>
      <c r="H101" s="7">
        <v>0</v>
      </c>
      <c r="I101" s="7">
        <v>0</v>
      </c>
      <c r="J101" s="1">
        <f t="shared" si="3"/>
        <v>6</v>
      </c>
    </row>
    <row r="102" spans="1:10" x14ac:dyDescent="0.25">
      <c r="A102" s="8" t="s">
        <v>427</v>
      </c>
      <c r="B102" s="8">
        <v>0</v>
      </c>
      <c r="C102" s="8">
        <v>0</v>
      </c>
      <c r="D102" s="8">
        <v>0</v>
      </c>
      <c r="E102" s="8">
        <v>0</v>
      </c>
      <c r="F102" s="8">
        <v>0</v>
      </c>
      <c r="G102" s="8">
        <v>6</v>
      </c>
      <c r="H102" s="7">
        <v>0</v>
      </c>
      <c r="I102" s="7">
        <v>0</v>
      </c>
      <c r="J102" s="1">
        <f t="shared" si="3"/>
        <v>6</v>
      </c>
    </row>
    <row r="103" spans="1:10" x14ac:dyDescent="0.25">
      <c r="A103" s="8" t="s">
        <v>428</v>
      </c>
      <c r="B103" s="8">
        <v>0</v>
      </c>
      <c r="C103" s="8">
        <v>0</v>
      </c>
      <c r="D103" s="8">
        <v>0</v>
      </c>
      <c r="E103" s="8">
        <v>0</v>
      </c>
      <c r="F103" s="8">
        <v>0</v>
      </c>
      <c r="G103" s="8">
        <v>6</v>
      </c>
      <c r="H103" s="7">
        <v>0</v>
      </c>
      <c r="I103" s="7">
        <v>0</v>
      </c>
      <c r="J103" s="1">
        <f t="shared" si="3"/>
        <v>6</v>
      </c>
    </row>
    <row r="104" spans="1:10" x14ac:dyDescent="0.25">
      <c r="A104" s="8" t="s">
        <v>429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6</v>
      </c>
      <c r="H104" s="7">
        <v>0</v>
      </c>
      <c r="I104" s="7">
        <v>0</v>
      </c>
      <c r="J104" s="1">
        <f t="shared" si="3"/>
        <v>6</v>
      </c>
    </row>
    <row r="105" spans="1:10" x14ac:dyDescent="0.25">
      <c r="A105" s="8" t="s">
        <v>430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6</v>
      </c>
      <c r="H105" s="7">
        <v>0</v>
      </c>
      <c r="I105" s="7">
        <v>0</v>
      </c>
      <c r="J105" s="1">
        <f t="shared" si="3"/>
        <v>6</v>
      </c>
    </row>
    <row r="106" spans="1:10" x14ac:dyDescent="0.25">
      <c r="A106" s="8" t="s">
        <v>306</v>
      </c>
      <c r="B106" s="8">
        <v>0</v>
      </c>
      <c r="C106" s="8">
        <v>0</v>
      </c>
      <c r="D106" s="8">
        <v>0</v>
      </c>
      <c r="E106" s="8">
        <v>0</v>
      </c>
      <c r="F106" s="8">
        <v>0</v>
      </c>
      <c r="G106" s="8">
        <v>6</v>
      </c>
      <c r="H106" s="7">
        <v>0</v>
      </c>
      <c r="I106" s="7">
        <v>0</v>
      </c>
      <c r="J106" s="1">
        <f t="shared" si="3"/>
        <v>6</v>
      </c>
    </row>
    <row r="107" spans="1:10" x14ac:dyDescent="0.25">
      <c r="A107" s="7" t="s">
        <v>671</v>
      </c>
      <c r="B107" s="8">
        <v>0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6</v>
      </c>
      <c r="I107" s="8">
        <v>0</v>
      </c>
      <c r="J107" s="1">
        <f t="shared" si="3"/>
        <v>6</v>
      </c>
    </row>
    <row r="108" spans="1:10" x14ac:dyDescent="0.25">
      <c r="A108" s="7" t="s">
        <v>563</v>
      </c>
      <c r="B108" s="8">
        <v>0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6</v>
      </c>
      <c r="I108" s="8">
        <v>0</v>
      </c>
      <c r="J108" s="1">
        <f t="shared" si="3"/>
        <v>6</v>
      </c>
    </row>
    <row r="109" spans="1:10" x14ac:dyDescent="0.25">
      <c r="A109" s="7" t="s">
        <v>523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6</v>
      </c>
      <c r="I109" s="8">
        <v>0</v>
      </c>
      <c r="J109" s="1">
        <f t="shared" si="3"/>
        <v>6</v>
      </c>
    </row>
    <row r="110" spans="1:10" x14ac:dyDescent="0.25">
      <c r="A110" s="7" t="s">
        <v>565</v>
      </c>
      <c r="B110" s="8">
        <v>0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6</v>
      </c>
      <c r="I110" s="8">
        <v>0</v>
      </c>
      <c r="J110" s="1">
        <f t="shared" si="3"/>
        <v>6</v>
      </c>
    </row>
    <row r="111" spans="1:10" x14ac:dyDescent="0.25">
      <c r="A111" s="7" t="s">
        <v>473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6</v>
      </c>
      <c r="I111" s="8">
        <v>0</v>
      </c>
      <c r="J111" s="1">
        <f t="shared" si="3"/>
        <v>6</v>
      </c>
    </row>
    <row r="112" spans="1:10" x14ac:dyDescent="0.25">
      <c r="A112" s="7" t="s">
        <v>677</v>
      </c>
      <c r="B112" s="8">
        <v>0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6</v>
      </c>
      <c r="I112" s="8">
        <v>0</v>
      </c>
      <c r="J112" s="1">
        <f t="shared" si="3"/>
        <v>6</v>
      </c>
    </row>
    <row r="113" spans="1:10" x14ac:dyDescent="0.25">
      <c r="A113" s="7" t="s">
        <v>678</v>
      </c>
      <c r="B113" s="8">
        <v>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6</v>
      </c>
      <c r="I113" s="8">
        <v>0</v>
      </c>
      <c r="J113" s="1">
        <f t="shared" si="3"/>
        <v>6</v>
      </c>
    </row>
    <row r="114" spans="1:10" x14ac:dyDescent="0.25">
      <c r="A114" s="7" t="s">
        <v>679</v>
      </c>
      <c r="B114" s="8">
        <v>0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6</v>
      </c>
      <c r="I114" s="8">
        <v>0</v>
      </c>
      <c r="J114" s="1">
        <f t="shared" si="3"/>
        <v>6</v>
      </c>
    </row>
    <row r="115" spans="1:10" x14ac:dyDescent="0.25">
      <c r="A115" s="7" t="s">
        <v>545</v>
      </c>
      <c r="B115" s="8">
        <v>0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6</v>
      </c>
      <c r="I115" s="8">
        <v>0</v>
      </c>
      <c r="J115" s="1">
        <f t="shared" si="3"/>
        <v>6</v>
      </c>
    </row>
    <row r="116" spans="1:10" x14ac:dyDescent="0.25">
      <c r="A116" s="7" t="s">
        <v>680</v>
      </c>
      <c r="B116" s="8">
        <v>0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6</v>
      </c>
      <c r="I116" s="8">
        <v>0</v>
      </c>
      <c r="J116" s="1">
        <f t="shared" si="3"/>
        <v>6</v>
      </c>
    </row>
    <row r="117" spans="1:10" x14ac:dyDescent="0.25">
      <c r="A117" s="7" t="s">
        <v>577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6</v>
      </c>
      <c r="I117" s="8">
        <v>0</v>
      </c>
      <c r="J117" s="1">
        <f t="shared" si="3"/>
        <v>6</v>
      </c>
    </row>
    <row r="118" spans="1:10" x14ac:dyDescent="0.25">
      <c r="A118" s="7" t="s">
        <v>576</v>
      </c>
      <c r="B118" s="8">
        <v>0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6</v>
      </c>
      <c r="I118" s="8">
        <v>0</v>
      </c>
      <c r="J118" s="1">
        <f t="shared" si="3"/>
        <v>6</v>
      </c>
    </row>
    <row r="119" spans="1:10" x14ac:dyDescent="0.25">
      <c r="A119" s="7" t="s">
        <v>681</v>
      </c>
      <c r="B119" s="8">
        <v>0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6</v>
      </c>
      <c r="I119" s="8">
        <v>0</v>
      </c>
      <c r="J119" s="1">
        <f t="shared" si="3"/>
        <v>6</v>
      </c>
    </row>
    <row r="120" spans="1:10" x14ac:dyDescent="0.25">
      <c r="A120" s="7" t="s">
        <v>682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6</v>
      </c>
      <c r="I120" s="8">
        <v>0</v>
      </c>
      <c r="J120" s="1">
        <f t="shared" si="3"/>
        <v>6</v>
      </c>
    </row>
  </sheetData>
  <sortState xmlns:xlrd2="http://schemas.microsoft.com/office/spreadsheetml/2017/richdata2" ref="A3:J120">
    <sortCondition descending="1" ref="J3:J120"/>
  </sortState>
  <mergeCells count="3">
    <mergeCell ref="A1:J1"/>
    <mergeCell ref="L4:O4"/>
    <mergeCell ref="N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C532-C110-4253-B269-9F44EDB9DF53}">
  <dimension ref="A1:N82"/>
  <sheetViews>
    <sheetView topLeftCell="A4" workbookViewId="0">
      <selection activeCell="K4" sqref="K4:N4"/>
    </sheetView>
  </sheetViews>
  <sheetFormatPr defaultRowHeight="15" x14ac:dyDescent="0.25"/>
  <cols>
    <col min="1" max="1" width="17.5703125" customWidth="1"/>
  </cols>
  <sheetData>
    <row r="1" spans="1:14" x14ac:dyDescent="0.25">
      <c r="A1" s="47" t="s">
        <v>331</v>
      </c>
      <c r="B1" s="48"/>
      <c r="C1" s="48"/>
      <c r="D1" s="48"/>
      <c r="E1" s="48"/>
      <c r="F1" s="48"/>
      <c r="G1" s="48"/>
      <c r="H1" s="48"/>
      <c r="I1" s="49"/>
    </row>
    <row r="2" spans="1:14" x14ac:dyDescent="0.25">
      <c r="A2" s="5"/>
      <c r="B2" s="2">
        <v>43526</v>
      </c>
      <c r="C2" s="3">
        <v>43533</v>
      </c>
      <c r="D2" s="3">
        <v>43568</v>
      </c>
      <c r="E2" s="4">
        <v>43596</v>
      </c>
      <c r="F2" s="23">
        <v>43624</v>
      </c>
      <c r="G2" s="23">
        <v>43666</v>
      </c>
      <c r="H2" s="23">
        <v>43680</v>
      </c>
      <c r="I2" s="24" t="s">
        <v>1</v>
      </c>
    </row>
    <row r="3" spans="1:14" x14ac:dyDescent="0.25">
      <c r="A3" s="7" t="s">
        <v>210</v>
      </c>
      <c r="B3" s="7">
        <v>9</v>
      </c>
      <c r="C3" s="7">
        <v>9</v>
      </c>
      <c r="D3" s="7">
        <v>0</v>
      </c>
      <c r="E3" s="7">
        <v>0</v>
      </c>
      <c r="F3" s="7">
        <v>0</v>
      </c>
      <c r="G3" s="7">
        <v>0</v>
      </c>
      <c r="H3" s="7">
        <v>16</v>
      </c>
      <c r="I3" s="1">
        <f t="shared" ref="I3:I34" si="0">B3+C3+D3+E3+F3+G3+H3</f>
        <v>34</v>
      </c>
    </row>
    <row r="4" spans="1:14" x14ac:dyDescent="0.25">
      <c r="A4" s="8" t="s">
        <v>211</v>
      </c>
      <c r="B4" s="8">
        <v>9</v>
      </c>
      <c r="C4" s="8">
        <v>9</v>
      </c>
      <c r="D4" s="8">
        <v>0</v>
      </c>
      <c r="E4" s="7">
        <v>0</v>
      </c>
      <c r="F4" s="7">
        <v>0</v>
      </c>
      <c r="G4" s="7">
        <v>0</v>
      </c>
      <c r="H4" s="7">
        <v>16</v>
      </c>
      <c r="I4" s="1">
        <f t="shared" si="0"/>
        <v>34</v>
      </c>
      <c r="K4" s="53" t="s">
        <v>800</v>
      </c>
      <c r="L4" s="54"/>
      <c r="M4" s="54"/>
      <c r="N4" s="55"/>
    </row>
    <row r="5" spans="1:14" x14ac:dyDescent="0.25">
      <c r="A5" s="7" t="s">
        <v>334</v>
      </c>
      <c r="B5" s="7">
        <v>10</v>
      </c>
      <c r="C5" s="7">
        <v>10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1">
        <f t="shared" si="0"/>
        <v>20</v>
      </c>
      <c r="K5" s="5" t="s">
        <v>331</v>
      </c>
      <c r="L5" s="6"/>
      <c r="M5" s="45">
        <v>43684</v>
      </c>
      <c r="N5" s="52"/>
    </row>
    <row r="6" spans="1:14" x14ac:dyDescent="0.25">
      <c r="A6" s="7" t="s">
        <v>335</v>
      </c>
      <c r="B6" s="7">
        <v>10</v>
      </c>
      <c r="C6" s="7">
        <v>10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1">
        <f t="shared" si="0"/>
        <v>20</v>
      </c>
      <c r="K6" s="5" t="s">
        <v>32</v>
      </c>
      <c r="L6" s="9" t="s">
        <v>210</v>
      </c>
      <c r="M6" s="6"/>
      <c r="N6" s="28">
        <v>34</v>
      </c>
    </row>
    <row r="7" spans="1:14" x14ac:dyDescent="0.25">
      <c r="A7" s="8" t="s">
        <v>642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6</v>
      </c>
      <c r="H7" s="8">
        <v>14</v>
      </c>
      <c r="I7" s="1">
        <f t="shared" si="0"/>
        <v>20</v>
      </c>
      <c r="K7" s="5" t="s">
        <v>32</v>
      </c>
      <c r="L7" s="6" t="s">
        <v>211</v>
      </c>
      <c r="M7" s="6"/>
      <c r="N7" s="28">
        <v>34</v>
      </c>
    </row>
    <row r="8" spans="1:14" x14ac:dyDescent="0.25">
      <c r="A8" s="8" t="s">
        <v>644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6</v>
      </c>
      <c r="H8" s="8">
        <v>14</v>
      </c>
      <c r="I8" s="1">
        <f t="shared" si="0"/>
        <v>20</v>
      </c>
      <c r="K8" s="5" t="s">
        <v>34</v>
      </c>
      <c r="L8" s="6" t="s">
        <v>334</v>
      </c>
      <c r="M8" s="6"/>
      <c r="N8" s="28">
        <v>20</v>
      </c>
    </row>
    <row r="9" spans="1:14" x14ac:dyDescent="0.25">
      <c r="A9" s="8" t="s">
        <v>726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20</v>
      </c>
      <c r="I9" s="1">
        <f t="shared" si="0"/>
        <v>20</v>
      </c>
      <c r="K9" s="5" t="s">
        <v>34</v>
      </c>
      <c r="L9" s="6" t="s">
        <v>335</v>
      </c>
      <c r="M9" s="6"/>
      <c r="N9" s="28">
        <v>20</v>
      </c>
    </row>
    <row r="10" spans="1:14" x14ac:dyDescent="0.25">
      <c r="A10" s="8" t="s">
        <v>727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20</v>
      </c>
      <c r="I10" s="1">
        <f t="shared" si="0"/>
        <v>20</v>
      </c>
      <c r="K10" s="5" t="s">
        <v>34</v>
      </c>
      <c r="L10" s="6" t="s">
        <v>642</v>
      </c>
      <c r="M10" s="6"/>
      <c r="N10" s="28">
        <v>20</v>
      </c>
    </row>
    <row r="11" spans="1:14" x14ac:dyDescent="0.25">
      <c r="A11" s="8" t="s">
        <v>435</v>
      </c>
      <c r="B11" s="8">
        <v>0</v>
      </c>
      <c r="C11" s="8">
        <v>0</v>
      </c>
      <c r="D11" s="8">
        <v>0</v>
      </c>
      <c r="E11" s="8">
        <v>0</v>
      </c>
      <c r="F11" s="8">
        <v>9</v>
      </c>
      <c r="G11" s="8">
        <v>10</v>
      </c>
      <c r="H11" s="8">
        <v>0</v>
      </c>
      <c r="I11" s="1">
        <f t="shared" si="0"/>
        <v>19</v>
      </c>
      <c r="K11" s="5" t="s">
        <v>34</v>
      </c>
      <c r="L11" s="6" t="s">
        <v>644</v>
      </c>
      <c r="M11" s="6"/>
      <c r="N11" s="28">
        <v>20</v>
      </c>
    </row>
    <row r="12" spans="1:14" x14ac:dyDescent="0.25">
      <c r="A12" s="8" t="s">
        <v>578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18</v>
      </c>
      <c r="I12" s="1">
        <f t="shared" si="0"/>
        <v>18</v>
      </c>
      <c r="K12" s="5" t="s">
        <v>34</v>
      </c>
      <c r="L12" s="6" t="s">
        <v>726</v>
      </c>
      <c r="M12" s="6"/>
      <c r="N12" s="28">
        <v>20</v>
      </c>
    </row>
    <row r="13" spans="1:14" x14ac:dyDescent="0.25">
      <c r="A13" s="8" t="s">
        <v>585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18</v>
      </c>
      <c r="I13" s="1">
        <f t="shared" si="0"/>
        <v>18</v>
      </c>
      <c r="K13" s="5" t="s">
        <v>34</v>
      </c>
      <c r="L13" s="6" t="s">
        <v>727</v>
      </c>
      <c r="M13" s="6"/>
      <c r="N13" s="28">
        <v>20</v>
      </c>
    </row>
    <row r="14" spans="1:14" x14ac:dyDescent="0.25">
      <c r="A14" s="8" t="s">
        <v>337</v>
      </c>
      <c r="B14" s="8">
        <v>8</v>
      </c>
      <c r="C14" s="8">
        <v>8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1">
        <f t="shared" si="0"/>
        <v>16</v>
      </c>
      <c r="K14" s="5" t="s">
        <v>40</v>
      </c>
      <c r="L14" s="9" t="s">
        <v>435</v>
      </c>
      <c r="M14" s="6"/>
      <c r="N14" s="28">
        <v>19</v>
      </c>
    </row>
    <row r="15" spans="1:14" x14ac:dyDescent="0.25">
      <c r="A15" s="7" t="s">
        <v>338</v>
      </c>
      <c r="B15" s="7">
        <v>8</v>
      </c>
      <c r="C15" s="7">
        <v>8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1">
        <f t="shared" si="0"/>
        <v>16</v>
      </c>
      <c r="K15" s="5" t="s">
        <v>41</v>
      </c>
      <c r="L15" s="9" t="s">
        <v>578</v>
      </c>
      <c r="M15" s="6"/>
      <c r="N15" s="28">
        <v>18</v>
      </c>
    </row>
    <row r="16" spans="1:14" x14ac:dyDescent="0.25">
      <c r="A16" s="8" t="s">
        <v>728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16</v>
      </c>
      <c r="I16" s="1">
        <f t="shared" si="0"/>
        <v>16</v>
      </c>
      <c r="K16" s="30" t="s">
        <v>41</v>
      </c>
      <c r="L16" s="20" t="s">
        <v>585</v>
      </c>
      <c r="M16" s="25"/>
      <c r="N16" s="29">
        <v>18</v>
      </c>
    </row>
    <row r="17" spans="1:14" x14ac:dyDescent="0.25">
      <c r="A17" s="8" t="s">
        <v>552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16</v>
      </c>
      <c r="I17" s="1">
        <f t="shared" si="0"/>
        <v>16</v>
      </c>
      <c r="K17" s="6"/>
      <c r="L17" s="6"/>
      <c r="M17" s="6"/>
      <c r="N17" s="6"/>
    </row>
    <row r="18" spans="1:14" x14ac:dyDescent="0.25">
      <c r="A18" s="8" t="s">
        <v>729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14</v>
      </c>
      <c r="I18" s="1">
        <f t="shared" si="0"/>
        <v>14</v>
      </c>
      <c r="K18" s="6"/>
      <c r="L18" s="6"/>
      <c r="M18" s="6"/>
      <c r="N18" s="6"/>
    </row>
    <row r="19" spans="1:14" x14ac:dyDescent="0.25">
      <c r="A19" s="8" t="s">
        <v>730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14</v>
      </c>
      <c r="I19" s="1">
        <f t="shared" si="0"/>
        <v>14</v>
      </c>
      <c r="K19" s="6"/>
      <c r="L19" s="9"/>
      <c r="M19" s="6"/>
      <c r="N19" s="6"/>
    </row>
    <row r="20" spans="1:14" x14ac:dyDescent="0.25">
      <c r="A20" s="8" t="s">
        <v>731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12</v>
      </c>
      <c r="I20" s="1">
        <f t="shared" si="0"/>
        <v>12</v>
      </c>
      <c r="K20" s="6"/>
      <c r="L20" s="6"/>
      <c r="M20" s="6"/>
      <c r="N20" s="6"/>
    </row>
    <row r="21" spans="1:14" x14ac:dyDescent="0.25">
      <c r="A21" s="8" t="s">
        <v>732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12</v>
      </c>
      <c r="I21" s="1">
        <f t="shared" si="0"/>
        <v>12</v>
      </c>
      <c r="K21" s="6"/>
      <c r="L21" s="6"/>
      <c r="M21" s="6"/>
      <c r="N21" s="6"/>
    </row>
    <row r="22" spans="1:14" x14ac:dyDescent="0.25">
      <c r="A22" s="8" t="s">
        <v>733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12</v>
      </c>
      <c r="I22" s="1">
        <f t="shared" si="0"/>
        <v>12</v>
      </c>
      <c r="K22" s="6"/>
      <c r="L22" s="9"/>
      <c r="M22" s="6"/>
      <c r="N22" s="6"/>
    </row>
    <row r="23" spans="1:14" x14ac:dyDescent="0.25">
      <c r="A23" s="8" t="s">
        <v>734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12</v>
      </c>
      <c r="I23" s="1">
        <f t="shared" si="0"/>
        <v>12</v>
      </c>
      <c r="K23" s="6"/>
      <c r="L23" s="6"/>
      <c r="M23" s="6"/>
      <c r="N23" s="6"/>
    </row>
    <row r="24" spans="1:14" x14ac:dyDescent="0.25">
      <c r="A24" s="8" t="s">
        <v>735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12</v>
      </c>
      <c r="I24" s="1">
        <f t="shared" si="0"/>
        <v>12</v>
      </c>
      <c r="K24" s="6"/>
      <c r="L24" s="9"/>
      <c r="M24" s="6"/>
      <c r="N24" s="6"/>
    </row>
    <row r="25" spans="1:14" x14ac:dyDescent="0.25">
      <c r="A25" s="8" t="s">
        <v>736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12</v>
      </c>
      <c r="I25" s="1">
        <f t="shared" si="0"/>
        <v>12</v>
      </c>
      <c r="K25" s="6"/>
      <c r="L25" s="9"/>
      <c r="M25" s="6"/>
      <c r="N25" s="6"/>
    </row>
    <row r="26" spans="1:14" x14ac:dyDescent="0.25">
      <c r="A26" s="8" t="s">
        <v>737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12</v>
      </c>
      <c r="I26" s="1">
        <f t="shared" si="0"/>
        <v>12</v>
      </c>
      <c r="K26" s="6"/>
      <c r="L26" s="6"/>
      <c r="M26" s="6"/>
      <c r="N26" s="6"/>
    </row>
    <row r="27" spans="1:14" x14ac:dyDescent="0.25">
      <c r="A27" s="8" t="s">
        <v>738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12</v>
      </c>
      <c r="I27" s="1">
        <f t="shared" si="0"/>
        <v>12</v>
      </c>
      <c r="K27" s="6"/>
      <c r="L27" s="9"/>
      <c r="M27" s="6"/>
      <c r="N27" s="6"/>
    </row>
    <row r="28" spans="1:14" x14ac:dyDescent="0.25">
      <c r="A28" s="7" t="s">
        <v>332</v>
      </c>
      <c r="B28" s="7">
        <v>10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1">
        <f t="shared" si="0"/>
        <v>10</v>
      </c>
      <c r="K28" s="9"/>
      <c r="L28" s="6"/>
      <c r="M28" s="6"/>
      <c r="N28" s="6"/>
    </row>
    <row r="29" spans="1:14" x14ac:dyDescent="0.25">
      <c r="A29" s="7" t="s">
        <v>333</v>
      </c>
      <c r="B29" s="7">
        <v>10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1">
        <f t="shared" si="0"/>
        <v>10</v>
      </c>
      <c r="K29" s="9"/>
      <c r="L29" s="6"/>
      <c r="M29" s="6"/>
      <c r="N29" s="6"/>
    </row>
    <row r="30" spans="1:14" x14ac:dyDescent="0.25">
      <c r="A30" s="7" t="s">
        <v>343</v>
      </c>
      <c r="B30" s="7">
        <v>0</v>
      </c>
      <c r="C30" s="7">
        <v>0</v>
      </c>
      <c r="D30" s="7">
        <v>10</v>
      </c>
      <c r="E30" s="7">
        <v>0</v>
      </c>
      <c r="F30" s="7">
        <v>0</v>
      </c>
      <c r="G30" s="7">
        <v>0</v>
      </c>
      <c r="H30" s="7">
        <v>0</v>
      </c>
      <c r="I30" s="1">
        <f t="shared" si="0"/>
        <v>10</v>
      </c>
      <c r="K30" s="9"/>
      <c r="L30" s="6"/>
      <c r="M30" s="6"/>
      <c r="N30" s="6"/>
    </row>
    <row r="31" spans="1:14" x14ac:dyDescent="0.25">
      <c r="A31" s="7" t="s">
        <v>344</v>
      </c>
      <c r="B31" s="7">
        <v>0</v>
      </c>
      <c r="C31" s="7">
        <v>0</v>
      </c>
      <c r="D31" s="7">
        <v>10</v>
      </c>
      <c r="E31" s="7">
        <v>0</v>
      </c>
      <c r="F31" s="7">
        <v>0</v>
      </c>
      <c r="G31" s="7">
        <v>0</v>
      </c>
      <c r="H31" s="7">
        <v>0</v>
      </c>
      <c r="I31" s="1">
        <f t="shared" si="0"/>
        <v>10</v>
      </c>
      <c r="K31" s="9"/>
      <c r="L31" s="6"/>
      <c r="M31" s="6"/>
      <c r="N31" s="6"/>
    </row>
    <row r="32" spans="1:14" x14ac:dyDescent="0.25">
      <c r="A32" s="7" t="s">
        <v>345</v>
      </c>
      <c r="B32" s="7">
        <v>0</v>
      </c>
      <c r="C32" s="7">
        <v>0</v>
      </c>
      <c r="D32" s="7">
        <v>0</v>
      </c>
      <c r="E32" s="7">
        <v>10</v>
      </c>
      <c r="F32" s="7">
        <v>0</v>
      </c>
      <c r="G32" s="7">
        <v>0</v>
      </c>
      <c r="H32" s="7">
        <v>0</v>
      </c>
      <c r="I32" s="1">
        <f t="shared" si="0"/>
        <v>10</v>
      </c>
      <c r="K32" s="9"/>
      <c r="L32" s="6"/>
      <c r="M32" s="6"/>
      <c r="N32" s="6"/>
    </row>
    <row r="33" spans="1:14" x14ac:dyDescent="0.25">
      <c r="A33" s="7" t="s">
        <v>346</v>
      </c>
      <c r="B33" s="7">
        <v>0</v>
      </c>
      <c r="C33" s="7">
        <v>0</v>
      </c>
      <c r="D33" s="7">
        <v>0</v>
      </c>
      <c r="E33" s="7">
        <v>10</v>
      </c>
      <c r="F33" s="7">
        <v>0</v>
      </c>
      <c r="G33" s="7">
        <v>0</v>
      </c>
      <c r="H33" s="7">
        <v>0</v>
      </c>
      <c r="I33" s="1">
        <f t="shared" si="0"/>
        <v>10</v>
      </c>
      <c r="K33" s="9"/>
      <c r="L33" s="6"/>
      <c r="M33" s="6"/>
      <c r="N33" s="6"/>
    </row>
    <row r="34" spans="1:14" x14ac:dyDescent="0.25">
      <c r="A34" s="8" t="s">
        <v>433</v>
      </c>
      <c r="B34" s="8">
        <v>0</v>
      </c>
      <c r="C34" s="8">
        <v>0</v>
      </c>
      <c r="D34" s="8">
        <v>0</v>
      </c>
      <c r="E34" s="8">
        <v>0</v>
      </c>
      <c r="F34" s="8">
        <v>10</v>
      </c>
      <c r="G34" s="7">
        <v>0</v>
      </c>
      <c r="H34" s="7">
        <v>0</v>
      </c>
      <c r="I34" s="1">
        <f t="shared" si="0"/>
        <v>10</v>
      </c>
      <c r="K34" s="9"/>
      <c r="L34" s="6"/>
      <c r="M34" s="6"/>
      <c r="N34" s="6"/>
    </row>
    <row r="35" spans="1:14" x14ac:dyDescent="0.25">
      <c r="A35" s="8" t="s">
        <v>434</v>
      </c>
      <c r="B35" s="8">
        <v>0</v>
      </c>
      <c r="C35" s="8">
        <v>0</v>
      </c>
      <c r="D35" s="8">
        <v>0</v>
      </c>
      <c r="E35" s="8">
        <v>0</v>
      </c>
      <c r="F35" s="8">
        <v>10</v>
      </c>
      <c r="G35" s="7">
        <v>0</v>
      </c>
      <c r="H35" s="7">
        <v>0</v>
      </c>
      <c r="I35" s="1">
        <f t="shared" ref="I35:I66" si="1">B35+C35+D35+E35+F35+G35+H35</f>
        <v>10</v>
      </c>
      <c r="K35" s="9"/>
      <c r="L35" s="6"/>
      <c r="M35" s="6"/>
      <c r="N35" s="6"/>
    </row>
    <row r="36" spans="1:14" x14ac:dyDescent="0.25">
      <c r="A36" s="8" t="s">
        <v>407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10</v>
      </c>
      <c r="H36" s="7">
        <v>0</v>
      </c>
      <c r="I36" s="1">
        <f t="shared" si="1"/>
        <v>10</v>
      </c>
      <c r="K36" s="9"/>
      <c r="L36" s="6"/>
      <c r="M36" s="6"/>
      <c r="N36" s="6"/>
    </row>
    <row r="37" spans="1:14" x14ac:dyDescent="0.25">
      <c r="A37" s="7" t="s">
        <v>216</v>
      </c>
      <c r="B37" s="7">
        <v>9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1">
        <f t="shared" si="1"/>
        <v>9</v>
      </c>
      <c r="K37" s="9"/>
      <c r="L37" s="6"/>
      <c r="M37" s="6"/>
      <c r="N37" s="6"/>
    </row>
    <row r="38" spans="1:14" x14ac:dyDescent="0.25">
      <c r="A38" s="8" t="s">
        <v>336</v>
      </c>
      <c r="B38" s="8">
        <v>9</v>
      </c>
      <c r="C38" s="8">
        <v>0</v>
      </c>
      <c r="D38" s="8">
        <v>0</v>
      </c>
      <c r="E38" s="7">
        <v>0</v>
      </c>
      <c r="F38" s="7">
        <v>0</v>
      </c>
      <c r="G38" s="7">
        <v>0</v>
      </c>
      <c r="H38" s="7">
        <v>0</v>
      </c>
      <c r="I38" s="1">
        <f t="shared" si="1"/>
        <v>9</v>
      </c>
      <c r="K38" s="6"/>
      <c r="L38" s="6"/>
      <c r="M38" s="6"/>
      <c r="N38" s="6"/>
    </row>
    <row r="39" spans="1:14" x14ac:dyDescent="0.25">
      <c r="A39" s="7" t="s">
        <v>347</v>
      </c>
      <c r="B39" s="7">
        <v>0</v>
      </c>
      <c r="C39" s="7">
        <v>0</v>
      </c>
      <c r="D39" s="7">
        <v>0</v>
      </c>
      <c r="E39" s="7">
        <v>9</v>
      </c>
      <c r="F39" s="7">
        <v>0</v>
      </c>
      <c r="G39" s="7">
        <v>0</v>
      </c>
      <c r="H39" s="7">
        <v>0</v>
      </c>
      <c r="I39" s="1">
        <f t="shared" si="1"/>
        <v>9</v>
      </c>
      <c r="K39" s="6"/>
      <c r="L39" s="6"/>
      <c r="M39" s="6"/>
      <c r="N39" s="6"/>
    </row>
    <row r="40" spans="1:14" x14ac:dyDescent="0.25">
      <c r="A40" s="8" t="s">
        <v>348</v>
      </c>
      <c r="B40" s="8">
        <v>0</v>
      </c>
      <c r="C40" s="8">
        <v>0</v>
      </c>
      <c r="D40" s="8">
        <v>0</v>
      </c>
      <c r="E40" s="8">
        <v>9</v>
      </c>
      <c r="F40" s="7">
        <v>0</v>
      </c>
      <c r="G40" s="7">
        <v>0</v>
      </c>
      <c r="H40" s="7">
        <v>0</v>
      </c>
      <c r="I40" s="1">
        <f t="shared" si="1"/>
        <v>9</v>
      </c>
      <c r="K40" s="6"/>
      <c r="L40" s="6"/>
      <c r="M40" s="6"/>
      <c r="N40" s="6"/>
    </row>
    <row r="41" spans="1:14" x14ac:dyDescent="0.25">
      <c r="A41" s="8" t="s">
        <v>436</v>
      </c>
      <c r="B41" s="8">
        <v>0</v>
      </c>
      <c r="C41" s="8">
        <v>0</v>
      </c>
      <c r="D41" s="8">
        <v>0</v>
      </c>
      <c r="E41" s="8">
        <v>0</v>
      </c>
      <c r="F41" s="8">
        <v>9</v>
      </c>
      <c r="G41" s="8">
        <v>0</v>
      </c>
      <c r="H41" s="7">
        <v>0</v>
      </c>
      <c r="I41" s="1">
        <f t="shared" si="1"/>
        <v>9</v>
      </c>
      <c r="K41" s="6"/>
      <c r="L41" s="6"/>
      <c r="M41" s="6"/>
      <c r="N41" s="6"/>
    </row>
    <row r="42" spans="1:14" x14ac:dyDescent="0.25">
      <c r="A42" s="8" t="s">
        <v>634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9</v>
      </c>
      <c r="H42" s="7">
        <v>0</v>
      </c>
      <c r="I42" s="1">
        <f t="shared" si="1"/>
        <v>9</v>
      </c>
      <c r="K42" s="6"/>
      <c r="L42" s="6"/>
      <c r="M42" s="6"/>
      <c r="N42" s="6"/>
    </row>
    <row r="43" spans="1:14" x14ac:dyDescent="0.25">
      <c r="A43" s="8" t="s">
        <v>645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9</v>
      </c>
      <c r="H43" s="7">
        <v>0</v>
      </c>
      <c r="I43" s="1">
        <f t="shared" si="1"/>
        <v>9</v>
      </c>
      <c r="K43" s="6"/>
      <c r="L43" s="6"/>
      <c r="M43" s="6"/>
      <c r="N43" s="6"/>
    </row>
    <row r="44" spans="1:14" x14ac:dyDescent="0.25">
      <c r="A44" s="7" t="s">
        <v>339</v>
      </c>
      <c r="B44" s="7">
        <v>8</v>
      </c>
      <c r="C44" s="7">
        <v>0</v>
      </c>
      <c r="D44" s="7">
        <v>0</v>
      </c>
      <c r="E44" s="7">
        <v>0</v>
      </c>
      <c r="F44" s="7">
        <v>0</v>
      </c>
      <c r="G44" s="8">
        <v>0</v>
      </c>
      <c r="H44" s="7">
        <v>0</v>
      </c>
      <c r="I44" s="1">
        <f t="shared" si="1"/>
        <v>8</v>
      </c>
      <c r="K44" s="9"/>
      <c r="L44" s="6"/>
      <c r="M44" s="6"/>
      <c r="N44" s="6"/>
    </row>
    <row r="45" spans="1:14" x14ac:dyDescent="0.25">
      <c r="A45" s="8" t="s">
        <v>340</v>
      </c>
      <c r="B45" s="8">
        <v>8</v>
      </c>
      <c r="C45" s="8">
        <v>0</v>
      </c>
      <c r="D45" s="8">
        <v>0</v>
      </c>
      <c r="E45" s="7">
        <v>0</v>
      </c>
      <c r="F45" s="7">
        <v>0</v>
      </c>
      <c r="G45" s="8">
        <v>0</v>
      </c>
      <c r="H45" s="7">
        <v>0</v>
      </c>
      <c r="I45" s="1">
        <f t="shared" si="1"/>
        <v>8</v>
      </c>
      <c r="K45" s="9"/>
      <c r="L45" s="6"/>
      <c r="M45" s="6"/>
      <c r="N45" s="6"/>
    </row>
    <row r="46" spans="1:14" x14ac:dyDescent="0.25">
      <c r="A46" s="8" t="s">
        <v>341</v>
      </c>
      <c r="B46" s="8">
        <v>8</v>
      </c>
      <c r="C46" s="8">
        <v>0</v>
      </c>
      <c r="D46" s="8">
        <v>0</v>
      </c>
      <c r="E46" s="7">
        <v>0</v>
      </c>
      <c r="F46" s="7">
        <v>0</v>
      </c>
      <c r="G46" s="8">
        <v>0</v>
      </c>
      <c r="H46" s="7">
        <v>0</v>
      </c>
      <c r="I46" s="1">
        <f t="shared" si="1"/>
        <v>8</v>
      </c>
      <c r="K46" s="9"/>
      <c r="L46" s="6"/>
      <c r="M46" s="6"/>
      <c r="N46" s="6"/>
    </row>
    <row r="47" spans="1:14" x14ac:dyDescent="0.25">
      <c r="A47" s="7" t="s">
        <v>342</v>
      </c>
      <c r="B47" s="7">
        <v>8</v>
      </c>
      <c r="C47" s="7">
        <v>0</v>
      </c>
      <c r="D47" s="7">
        <v>0</v>
      </c>
      <c r="E47" s="7">
        <v>0</v>
      </c>
      <c r="F47" s="7">
        <v>0</v>
      </c>
      <c r="G47" s="8">
        <v>0</v>
      </c>
      <c r="H47" s="7">
        <v>0</v>
      </c>
      <c r="I47" s="1">
        <f t="shared" si="1"/>
        <v>8</v>
      </c>
      <c r="K47" s="9"/>
      <c r="L47" s="6"/>
      <c r="M47" s="6"/>
      <c r="N47" s="6"/>
    </row>
    <row r="48" spans="1:14" x14ac:dyDescent="0.25">
      <c r="A48" s="7" t="s">
        <v>349</v>
      </c>
      <c r="B48" s="7">
        <v>0</v>
      </c>
      <c r="C48" s="7">
        <v>0</v>
      </c>
      <c r="D48" s="7">
        <v>0</v>
      </c>
      <c r="E48" s="7">
        <v>8</v>
      </c>
      <c r="F48" s="7">
        <v>0</v>
      </c>
      <c r="G48" s="8">
        <v>0</v>
      </c>
      <c r="H48" s="7">
        <v>0</v>
      </c>
      <c r="I48" s="1">
        <f t="shared" si="1"/>
        <v>8</v>
      </c>
      <c r="K48" s="9"/>
      <c r="L48" s="6"/>
      <c r="M48" s="6"/>
      <c r="N48" s="6"/>
    </row>
    <row r="49" spans="1:14" x14ac:dyDescent="0.25">
      <c r="A49" s="8" t="s">
        <v>350</v>
      </c>
      <c r="B49" s="8">
        <v>0</v>
      </c>
      <c r="C49" s="8">
        <v>0</v>
      </c>
      <c r="D49" s="8">
        <v>0</v>
      </c>
      <c r="E49" s="8">
        <v>8</v>
      </c>
      <c r="F49" s="7">
        <v>0</v>
      </c>
      <c r="G49" s="8">
        <v>0</v>
      </c>
      <c r="H49" s="7">
        <v>0</v>
      </c>
      <c r="I49" s="1">
        <f t="shared" si="1"/>
        <v>8</v>
      </c>
      <c r="K49" s="9"/>
      <c r="L49" s="6"/>
      <c r="M49" s="6"/>
      <c r="N49" s="6"/>
    </row>
    <row r="50" spans="1:14" x14ac:dyDescent="0.25">
      <c r="A50" s="7" t="s">
        <v>351</v>
      </c>
      <c r="B50" s="7">
        <v>0</v>
      </c>
      <c r="C50" s="7">
        <v>0</v>
      </c>
      <c r="D50" s="7">
        <v>0</v>
      </c>
      <c r="E50" s="7">
        <v>8</v>
      </c>
      <c r="F50" s="7">
        <v>0</v>
      </c>
      <c r="G50" s="8">
        <v>0</v>
      </c>
      <c r="H50" s="7">
        <v>0</v>
      </c>
      <c r="I50" s="1">
        <f t="shared" si="1"/>
        <v>8</v>
      </c>
      <c r="K50" s="9"/>
      <c r="L50" s="6"/>
      <c r="M50" s="6"/>
      <c r="N50" s="9"/>
    </row>
    <row r="51" spans="1:14" x14ac:dyDescent="0.25">
      <c r="A51" s="8" t="s">
        <v>352</v>
      </c>
      <c r="B51" s="8">
        <v>0</v>
      </c>
      <c r="C51" s="8">
        <v>0</v>
      </c>
      <c r="D51" s="8">
        <v>0</v>
      </c>
      <c r="E51" s="8">
        <v>8</v>
      </c>
      <c r="F51" s="7">
        <v>0</v>
      </c>
      <c r="G51" s="8">
        <v>0</v>
      </c>
      <c r="H51" s="7">
        <v>0</v>
      </c>
      <c r="I51" s="1">
        <f t="shared" si="1"/>
        <v>8</v>
      </c>
      <c r="K51" s="9"/>
      <c r="L51" s="6"/>
      <c r="M51" s="6"/>
      <c r="N51" s="6"/>
    </row>
    <row r="52" spans="1:14" x14ac:dyDescent="0.25">
      <c r="A52" s="8" t="s">
        <v>353</v>
      </c>
      <c r="B52" s="8">
        <v>0</v>
      </c>
      <c r="C52" s="8">
        <v>0</v>
      </c>
      <c r="D52" s="8">
        <v>0</v>
      </c>
      <c r="E52" s="8">
        <v>8</v>
      </c>
      <c r="F52" s="7">
        <v>0</v>
      </c>
      <c r="G52" s="8">
        <v>0</v>
      </c>
      <c r="H52" s="7">
        <v>0</v>
      </c>
      <c r="I52" s="1">
        <f t="shared" si="1"/>
        <v>8</v>
      </c>
      <c r="K52" s="9"/>
      <c r="L52" s="6"/>
      <c r="M52" s="6"/>
      <c r="N52" s="6"/>
    </row>
    <row r="53" spans="1:14" x14ac:dyDescent="0.25">
      <c r="A53" s="8" t="s">
        <v>354</v>
      </c>
      <c r="B53" s="8">
        <v>0</v>
      </c>
      <c r="C53" s="8">
        <v>0</v>
      </c>
      <c r="D53" s="8">
        <v>0</v>
      </c>
      <c r="E53" s="8">
        <v>8</v>
      </c>
      <c r="F53" s="7">
        <v>0</v>
      </c>
      <c r="G53" s="8">
        <v>0</v>
      </c>
      <c r="H53" s="7">
        <v>0</v>
      </c>
      <c r="I53" s="1">
        <f t="shared" si="1"/>
        <v>8</v>
      </c>
      <c r="K53" s="9"/>
      <c r="L53" s="6"/>
      <c r="M53" s="6"/>
      <c r="N53" s="6"/>
    </row>
    <row r="54" spans="1:14" x14ac:dyDescent="0.25">
      <c r="A54" s="8" t="s">
        <v>437</v>
      </c>
      <c r="B54" s="8">
        <v>0</v>
      </c>
      <c r="C54" s="8">
        <v>0</v>
      </c>
      <c r="D54" s="8">
        <v>0</v>
      </c>
      <c r="E54" s="8">
        <v>0</v>
      </c>
      <c r="F54" s="8">
        <v>8</v>
      </c>
      <c r="G54" s="8">
        <v>0</v>
      </c>
      <c r="H54" s="7">
        <v>0</v>
      </c>
      <c r="I54" s="1">
        <f t="shared" si="1"/>
        <v>8</v>
      </c>
      <c r="K54" s="9"/>
      <c r="L54" s="6"/>
      <c r="M54" s="6"/>
      <c r="N54" s="6"/>
    </row>
    <row r="55" spans="1:14" x14ac:dyDescent="0.25">
      <c r="A55" s="8" t="s">
        <v>269</v>
      </c>
      <c r="B55" s="8">
        <v>0</v>
      </c>
      <c r="C55" s="8">
        <v>0</v>
      </c>
      <c r="D55" s="8">
        <v>0</v>
      </c>
      <c r="E55" s="8">
        <v>0</v>
      </c>
      <c r="F55" s="8">
        <v>8</v>
      </c>
      <c r="G55" s="8">
        <v>0</v>
      </c>
      <c r="H55" s="7">
        <v>0</v>
      </c>
      <c r="I55" s="1">
        <f t="shared" si="1"/>
        <v>8</v>
      </c>
      <c r="K55" s="9"/>
      <c r="L55" s="6"/>
      <c r="M55" s="6"/>
      <c r="N55" s="6"/>
    </row>
    <row r="56" spans="1:14" x14ac:dyDescent="0.25">
      <c r="A56" s="8" t="s">
        <v>438</v>
      </c>
      <c r="B56" s="8">
        <v>0</v>
      </c>
      <c r="C56" s="8">
        <v>0</v>
      </c>
      <c r="D56" s="8">
        <v>0</v>
      </c>
      <c r="E56" s="8">
        <v>0</v>
      </c>
      <c r="F56" s="8">
        <v>8</v>
      </c>
      <c r="G56" s="8">
        <v>0</v>
      </c>
      <c r="H56" s="7">
        <v>0</v>
      </c>
      <c r="I56" s="1">
        <f t="shared" si="1"/>
        <v>8</v>
      </c>
      <c r="K56" s="9"/>
      <c r="L56" s="6"/>
      <c r="M56" s="6"/>
      <c r="N56" s="6"/>
    </row>
    <row r="57" spans="1:14" x14ac:dyDescent="0.25">
      <c r="A57" s="8" t="s">
        <v>439</v>
      </c>
      <c r="B57" s="8">
        <v>0</v>
      </c>
      <c r="C57" s="8">
        <v>0</v>
      </c>
      <c r="D57" s="8">
        <v>0</v>
      </c>
      <c r="E57" s="8">
        <v>0</v>
      </c>
      <c r="F57" s="8">
        <v>8</v>
      </c>
      <c r="G57" s="8">
        <v>0</v>
      </c>
      <c r="H57" s="7">
        <v>0</v>
      </c>
      <c r="I57" s="1">
        <f t="shared" si="1"/>
        <v>8</v>
      </c>
      <c r="K57" s="6"/>
      <c r="L57" s="6"/>
      <c r="M57" s="6"/>
      <c r="N57" s="6"/>
    </row>
    <row r="58" spans="1:14" x14ac:dyDescent="0.25">
      <c r="A58" s="8" t="s">
        <v>440</v>
      </c>
      <c r="B58" s="8">
        <v>0</v>
      </c>
      <c r="C58" s="8">
        <v>0</v>
      </c>
      <c r="D58" s="8">
        <v>0</v>
      </c>
      <c r="E58" s="8">
        <v>0</v>
      </c>
      <c r="F58" s="8">
        <v>8</v>
      </c>
      <c r="G58" s="8">
        <v>0</v>
      </c>
      <c r="H58" s="7">
        <v>0</v>
      </c>
      <c r="I58" s="1">
        <f t="shared" si="1"/>
        <v>8</v>
      </c>
      <c r="K58" s="6"/>
      <c r="L58" s="6"/>
      <c r="M58" s="6"/>
      <c r="N58" s="6"/>
    </row>
    <row r="59" spans="1:14" x14ac:dyDescent="0.25">
      <c r="A59" s="8" t="s">
        <v>441</v>
      </c>
      <c r="B59" s="8">
        <v>0</v>
      </c>
      <c r="C59" s="8">
        <v>0</v>
      </c>
      <c r="D59" s="8">
        <v>0</v>
      </c>
      <c r="E59" s="8">
        <v>0</v>
      </c>
      <c r="F59" s="8">
        <v>8</v>
      </c>
      <c r="G59" s="8">
        <v>0</v>
      </c>
      <c r="H59" s="7">
        <v>0</v>
      </c>
      <c r="I59" s="1">
        <f t="shared" si="1"/>
        <v>8</v>
      </c>
      <c r="K59" s="9"/>
      <c r="L59" s="6"/>
      <c r="M59" s="6"/>
      <c r="N59" s="6"/>
    </row>
    <row r="60" spans="1:14" x14ac:dyDescent="0.25">
      <c r="A60" s="8" t="s">
        <v>442</v>
      </c>
      <c r="B60" s="8">
        <v>0</v>
      </c>
      <c r="C60" s="8">
        <v>0</v>
      </c>
      <c r="D60" s="8">
        <v>0</v>
      </c>
      <c r="E60" s="8">
        <v>0</v>
      </c>
      <c r="F60" s="8">
        <v>8</v>
      </c>
      <c r="G60" s="8">
        <v>0</v>
      </c>
      <c r="H60" s="7">
        <v>0</v>
      </c>
      <c r="I60" s="1">
        <f t="shared" si="1"/>
        <v>8</v>
      </c>
      <c r="K60" s="9"/>
      <c r="L60" s="6"/>
      <c r="M60" s="6"/>
      <c r="N60" s="6"/>
    </row>
    <row r="61" spans="1:14" x14ac:dyDescent="0.25">
      <c r="A61" s="8" t="s">
        <v>443</v>
      </c>
      <c r="B61" s="8">
        <v>0</v>
      </c>
      <c r="C61" s="8">
        <v>0</v>
      </c>
      <c r="D61" s="8">
        <v>0</v>
      </c>
      <c r="E61" s="8">
        <v>0</v>
      </c>
      <c r="F61" s="8">
        <v>8</v>
      </c>
      <c r="G61" s="8">
        <v>0</v>
      </c>
      <c r="H61" s="7">
        <v>0</v>
      </c>
      <c r="I61" s="1">
        <f t="shared" si="1"/>
        <v>8</v>
      </c>
      <c r="K61" s="9"/>
      <c r="L61" s="6"/>
      <c r="M61" s="6"/>
      <c r="N61" s="6"/>
    </row>
    <row r="62" spans="1:14" x14ac:dyDescent="0.25">
      <c r="A62" s="8" t="s">
        <v>597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8</v>
      </c>
      <c r="H62" s="7">
        <v>0</v>
      </c>
      <c r="I62" s="1">
        <f t="shared" si="1"/>
        <v>8</v>
      </c>
      <c r="K62" s="9"/>
      <c r="L62" s="6"/>
      <c r="M62" s="6"/>
      <c r="N62" s="6"/>
    </row>
    <row r="63" spans="1:14" x14ac:dyDescent="0.25">
      <c r="A63" s="8" t="s">
        <v>635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8</v>
      </c>
      <c r="H63" s="7">
        <v>0</v>
      </c>
      <c r="I63" s="1">
        <f t="shared" si="1"/>
        <v>8</v>
      </c>
      <c r="K63" s="9"/>
      <c r="L63" s="6"/>
      <c r="M63" s="6"/>
      <c r="N63" s="6"/>
    </row>
    <row r="64" spans="1:14" x14ac:dyDescent="0.25">
      <c r="A64" s="8" t="s">
        <v>646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8</v>
      </c>
      <c r="H64" s="7">
        <v>0</v>
      </c>
      <c r="I64" s="1">
        <f t="shared" si="1"/>
        <v>8</v>
      </c>
      <c r="K64" s="9"/>
      <c r="L64" s="6"/>
      <c r="M64" s="6"/>
      <c r="N64" s="6"/>
    </row>
    <row r="65" spans="1:14" x14ac:dyDescent="0.25">
      <c r="A65" s="8" t="s">
        <v>647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8</v>
      </c>
      <c r="H65" s="7">
        <v>0</v>
      </c>
      <c r="I65" s="1">
        <f t="shared" si="1"/>
        <v>8</v>
      </c>
      <c r="K65" s="9"/>
      <c r="L65" s="6"/>
      <c r="M65" s="6"/>
      <c r="N65" s="6"/>
    </row>
    <row r="66" spans="1:14" x14ac:dyDescent="0.25">
      <c r="A66" s="8" t="s">
        <v>636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7</v>
      </c>
      <c r="H66" s="7">
        <v>0</v>
      </c>
      <c r="I66" s="1">
        <f t="shared" si="1"/>
        <v>7</v>
      </c>
      <c r="K66" s="9"/>
      <c r="L66" s="6"/>
      <c r="M66" s="6"/>
      <c r="N66" s="6"/>
    </row>
    <row r="67" spans="1:14" x14ac:dyDescent="0.25">
      <c r="A67" s="8" t="s">
        <v>637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7</v>
      </c>
      <c r="H67" s="7">
        <v>0</v>
      </c>
      <c r="I67" s="1">
        <f t="shared" ref="I67:I81" si="2">B67+C67+D67+E67+F67+G67+H67</f>
        <v>7</v>
      </c>
      <c r="K67" s="9"/>
      <c r="L67" s="6"/>
      <c r="M67" s="6"/>
      <c r="N67" s="6"/>
    </row>
    <row r="68" spans="1:14" x14ac:dyDescent="0.25">
      <c r="A68" s="8" t="s">
        <v>648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7</v>
      </c>
      <c r="H68" s="7">
        <v>0</v>
      </c>
      <c r="I68" s="1">
        <f t="shared" si="2"/>
        <v>7</v>
      </c>
      <c r="K68" s="9"/>
      <c r="L68" s="6"/>
      <c r="M68" s="6"/>
      <c r="N68" s="6"/>
    </row>
    <row r="69" spans="1:14" x14ac:dyDescent="0.25">
      <c r="A69" s="8" t="s">
        <v>649</v>
      </c>
      <c r="B69" s="8">
        <v>0</v>
      </c>
      <c r="C69" s="8">
        <v>0</v>
      </c>
      <c r="D69" s="8">
        <v>0</v>
      </c>
      <c r="E69" s="8">
        <v>0</v>
      </c>
      <c r="F69" s="8">
        <v>0</v>
      </c>
      <c r="G69" s="8">
        <v>7</v>
      </c>
      <c r="H69" s="7">
        <v>0</v>
      </c>
      <c r="I69" s="1">
        <f t="shared" si="2"/>
        <v>7</v>
      </c>
      <c r="K69" s="6"/>
      <c r="L69" s="6"/>
      <c r="M69" s="6"/>
      <c r="N69" s="6"/>
    </row>
    <row r="70" spans="1:14" x14ac:dyDescent="0.25">
      <c r="A70" s="8" t="s">
        <v>638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6</v>
      </c>
      <c r="H70" s="7">
        <v>0</v>
      </c>
      <c r="I70" s="1">
        <f t="shared" si="2"/>
        <v>6</v>
      </c>
      <c r="K70" s="6"/>
      <c r="L70" s="6"/>
      <c r="M70" s="6"/>
      <c r="N70" s="6"/>
    </row>
    <row r="71" spans="1:14" x14ac:dyDescent="0.25">
      <c r="A71" s="8" t="s">
        <v>639</v>
      </c>
      <c r="B71" s="8">
        <v>0</v>
      </c>
      <c r="C71" s="8">
        <v>0</v>
      </c>
      <c r="D71" s="8">
        <v>0</v>
      </c>
      <c r="E71" s="8">
        <v>0</v>
      </c>
      <c r="F71" s="8">
        <v>0</v>
      </c>
      <c r="G71" s="8">
        <v>6</v>
      </c>
      <c r="H71" s="7">
        <v>0</v>
      </c>
      <c r="I71" s="1">
        <f t="shared" si="2"/>
        <v>6</v>
      </c>
      <c r="K71" s="6"/>
      <c r="L71" s="6"/>
      <c r="M71" s="6"/>
      <c r="N71" s="6"/>
    </row>
    <row r="72" spans="1:14" x14ac:dyDescent="0.25">
      <c r="A72" s="8" t="s">
        <v>640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6</v>
      </c>
      <c r="H72" s="7">
        <v>0</v>
      </c>
      <c r="I72" s="1">
        <f t="shared" si="2"/>
        <v>6</v>
      </c>
      <c r="K72" s="6"/>
      <c r="L72" s="6"/>
      <c r="M72" s="6"/>
      <c r="N72" s="6"/>
    </row>
    <row r="73" spans="1:14" x14ac:dyDescent="0.25">
      <c r="A73" s="8" t="s">
        <v>641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6</v>
      </c>
      <c r="H73" s="7">
        <v>0</v>
      </c>
      <c r="I73" s="1">
        <f t="shared" si="2"/>
        <v>6</v>
      </c>
      <c r="K73" s="6"/>
      <c r="L73" s="6"/>
      <c r="M73" s="6"/>
      <c r="N73" s="6"/>
    </row>
    <row r="74" spans="1:14" x14ac:dyDescent="0.25">
      <c r="A74" s="8" t="s">
        <v>643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6</v>
      </c>
      <c r="H74" s="8">
        <v>0</v>
      </c>
      <c r="I74" s="1">
        <f t="shared" si="2"/>
        <v>6</v>
      </c>
      <c r="K74" s="6"/>
      <c r="L74" s="6"/>
      <c r="M74" s="6"/>
      <c r="N74" s="6"/>
    </row>
    <row r="75" spans="1:14" x14ac:dyDescent="0.25">
      <c r="A75" s="8" t="s">
        <v>650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6</v>
      </c>
      <c r="H75" s="8">
        <v>0</v>
      </c>
      <c r="I75" s="1">
        <f t="shared" si="2"/>
        <v>6</v>
      </c>
      <c r="K75" s="6"/>
      <c r="L75" s="6"/>
      <c r="M75" s="6"/>
      <c r="N75" s="6"/>
    </row>
    <row r="76" spans="1:14" x14ac:dyDescent="0.25">
      <c r="A76" s="7" t="s">
        <v>651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6</v>
      </c>
      <c r="H76" s="8">
        <v>0</v>
      </c>
      <c r="I76" s="1">
        <f t="shared" si="2"/>
        <v>6</v>
      </c>
      <c r="K76" s="6"/>
      <c r="L76" s="6"/>
      <c r="M76" s="6"/>
      <c r="N76" s="6"/>
    </row>
    <row r="77" spans="1:14" x14ac:dyDescent="0.25">
      <c r="A77" s="7" t="s">
        <v>652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6</v>
      </c>
      <c r="H77" s="8">
        <v>0</v>
      </c>
      <c r="I77" s="1">
        <f t="shared" si="2"/>
        <v>6</v>
      </c>
      <c r="K77" s="6"/>
      <c r="L77" s="6"/>
      <c r="M77" s="6"/>
      <c r="N77" s="6"/>
    </row>
    <row r="78" spans="1:14" x14ac:dyDescent="0.25">
      <c r="A78" s="7" t="s">
        <v>653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6</v>
      </c>
      <c r="H78" s="8">
        <v>0</v>
      </c>
      <c r="I78" s="1">
        <f t="shared" si="2"/>
        <v>6</v>
      </c>
      <c r="K78" s="6"/>
      <c r="L78" s="6"/>
      <c r="M78" s="6"/>
      <c r="N78" s="6"/>
    </row>
    <row r="79" spans="1:14" x14ac:dyDescent="0.25">
      <c r="A79" s="7" t="s">
        <v>654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6</v>
      </c>
      <c r="H79" s="8">
        <v>0</v>
      </c>
      <c r="I79" s="1">
        <f t="shared" si="2"/>
        <v>6</v>
      </c>
      <c r="K79" s="6"/>
      <c r="L79" s="6"/>
      <c r="M79" s="6"/>
      <c r="N79" s="6"/>
    </row>
    <row r="80" spans="1:14" x14ac:dyDescent="0.25">
      <c r="A80" s="7" t="s">
        <v>655</v>
      </c>
      <c r="B80" s="8">
        <v>0</v>
      </c>
      <c r="C80" s="8">
        <v>0</v>
      </c>
      <c r="D80" s="8">
        <v>0</v>
      </c>
      <c r="E80" s="8">
        <v>0</v>
      </c>
      <c r="F80" s="8">
        <v>0</v>
      </c>
      <c r="G80" s="8">
        <v>6</v>
      </c>
      <c r="H80" s="8">
        <v>0</v>
      </c>
      <c r="I80" s="1">
        <f t="shared" si="2"/>
        <v>6</v>
      </c>
      <c r="K80" s="6"/>
      <c r="L80" s="6"/>
      <c r="M80" s="6"/>
      <c r="N80" s="6"/>
    </row>
    <row r="81" spans="1:9" x14ac:dyDescent="0.25">
      <c r="A81" s="36" t="s">
        <v>656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6</v>
      </c>
      <c r="H81" s="35">
        <v>0</v>
      </c>
      <c r="I81" s="1">
        <f t="shared" si="2"/>
        <v>6</v>
      </c>
    </row>
    <row r="82" spans="1:9" x14ac:dyDescent="0.25">
      <c r="A82" s="37"/>
      <c r="B82" s="37"/>
      <c r="C82" s="37"/>
      <c r="D82" s="37"/>
      <c r="E82" s="37"/>
      <c r="F82" s="37"/>
      <c r="G82" s="37"/>
      <c r="H82" s="37"/>
      <c r="I82" s="37"/>
    </row>
  </sheetData>
  <sortState xmlns:xlrd2="http://schemas.microsoft.com/office/spreadsheetml/2017/richdata2" ref="A3:I81">
    <sortCondition descending="1" ref="I3:I81"/>
  </sortState>
  <mergeCells count="3">
    <mergeCell ref="A1:I1"/>
    <mergeCell ref="K4:N4"/>
    <mergeCell ref="M5:N5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14F50-9292-40EA-BF41-26A2DEF085F0}">
  <dimension ref="A1:K40"/>
  <sheetViews>
    <sheetView workbookViewId="0">
      <selection activeCell="H4" sqref="H4:K4"/>
    </sheetView>
  </sheetViews>
  <sheetFormatPr defaultRowHeight="15" x14ac:dyDescent="0.25"/>
  <cols>
    <col min="1" max="1" width="17.5703125" customWidth="1"/>
  </cols>
  <sheetData>
    <row r="1" spans="1:11" x14ac:dyDescent="0.25">
      <c r="A1" s="47" t="s">
        <v>355</v>
      </c>
      <c r="B1" s="48"/>
      <c r="C1" s="48"/>
      <c r="D1" s="48"/>
      <c r="E1" s="48"/>
      <c r="F1" s="49"/>
    </row>
    <row r="2" spans="1:11" x14ac:dyDescent="0.25">
      <c r="A2" s="5"/>
      <c r="B2" s="2">
        <v>43526</v>
      </c>
      <c r="C2" s="4">
        <v>43596</v>
      </c>
      <c r="D2" s="22">
        <v>43624</v>
      </c>
      <c r="E2" s="22">
        <v>43666</v>
      </c>
      <c r="F2" s="15" t="s">
        <v>1</v>
      </c>
    </row>
    <row r="3" spans="1:11" x14ac:dyDescent="0.25">
      <c r="A3" s="7" t="s">
        <v>364</v>
      </c>
      <c r="B3" s="7">
        <v>0</v>
      </c>
      <c r="C3" s="7">
        <v>8</v>
      </c>
      <c r="D3" s="7">
        <v>10</v>
      </c>
      <c r="E3" s="7">
        <v>0</v>
      </c>
      <c r="F3" s="1">
        <f t="shared" ref="F3:F8" si="0">B3+C3+D3</f>
        <v>18</v>
      </c>
    </row>
    <row r="4" spans="1:11" x14ac:dyDescent="0.25">
      <c r="A4" s="7" t="s">
        <v>365</v>
      </c>
      <c r="B4" s="7">
        <v>0</v>
      </c>
      <c r="C4" s="7">
        <v>8</v>
      </c>
      <c r="D4" s="7">
        <v>10</v>
      </c>
      <c r="E4" s="7">
        <v>0</v>
      </c>
      <c r="F4" s="1">
        <f t="shared" si="0"/>
        <v>18</v>
      </c>
      <c r="H4" s="53" t="s">
        <v>800</v>
      </c>
      <c r="I4" s="54"/>
      <c r="J4" s="54"/>
      <c r="K4" s="55"/>
    </row>
    <row r="5" spans="1:11" x14ac:dyDescent="0.25">
      <c r="A5" s="7" t="s">
        <v>357</v>
      </c>
      <c r="B5" s="7">
        <v>10</v>
      </c>
      <c r="C5" s="7">
        <v>0</v>
      </c>
      <c r="D5" s="7">
        <v>0</v>
      </c>
      <c r="E5" s="7">
        <v>0</v>
      </c>
      <c r="F5" s="1">
        <f t="shared" si="0"/>
        <v>10</v>
      </c>
      <c r="H5" s="5" t="s">
        <v>355</v>
      </c>
      <c r="I5" s="6"/>
      <c r="J5" s="45">
        <v>43671</v>
      </c>
      <c r="K5" s="52"/>
    </row>
    <row r="6" spans="1:11" x14ac:dyDescent="0.25">
      <c r="A6" s="7" t="s">
        <v>358</v>
      </c>
      <c r="B6" s="7">
        <v>10</v>
      </c>
      <c r="C6" s="7">
        <v>0</v>
      </c>
      <c r="D6" s="7">
        <v>0</v>
      </c>
      <c r="E6" s="7">
        <v>0</v>
      </c>
      <c r="F6" s="1">
        <f t="shared" si="0"/>
        <v>10</v>
      </c>
      <c r="H6" s="5" t="s">
        <v>32</v>
      </c>
      <c r="I6" s="9" t="s">
        <v>364</v>
      </c>
      <c r="J6" s="6"/>
      <c r="K6" s="28">
        <v>18</v>
      </c>
    </row>
    <row r="7" spans="1:11" x14ac:dyDescent="0.25">
      <c r="A7" s="8" t="s">
        <v>361</v>
      </c>
      <c r="B7" s="8">
        <v>0</v>
      </c>
      <c r="C7" s="7">
        <v>10</v>
      </c>
      <c r="D7" s="7">
        <v>0</v>
      </c>
      <c r="E7" s="7">
        <v>0</v>
      </c>
      <c r="F7" s="1">
        <f t="shared" si="0"/>
        <v>10</v>
      </c>
      <c r="H7" s="5" t="s">
        <v>32</v>
      </c>
      <c r="I7" s="6" t="s">
        <v>365</v>
      </c>
      <c r="J7" s="6"/>
      <c r="K7" s="28">
        <v>18</v>
      </c>
    </row>
    <row r="8" spans="1:11" x14ac:dyDescent="0.25">
      <c r="A8" s="7" t="s">
        <v>362</v>
      </c>
      <c r="B8" s="7">
        <v>0</v>
      </c>
      <c r="C8" s="7">
        <v>10</v>
      </c>
      <c r="D8" s="7">
        <v>0</v>
      </c>
      <c r="E8" s="7">
        <v>0</v>
      </c>
      <c r="F8" s="1">
        <f t="shared" si="0"/>
        <v>10</v>
      </c>
      <c r="H8" s="5" t="s">
        <v>34</v>
      </c>
      <c r="I8" s="6" t="s">
        <v>357</v>
      </c>
      <c r="J8" s="6"/>
      <c r="K8" s="28">
        <v>10</v>
      </c>
    </row>
    <row r="9" spans="1:11" x14ac:dyDescent="0.25">
      <c r="A9" s="8" t="s">
        <v>592</v>
      </c>
      <c r="B9" s="8">
        <v>0</v>
      </c>
      <c r="C9" s="8">
        <v>0</v>
      </c>
      <c r="D9" s="8">
        <v>0</v>
      </c>
      <c r="E9" s="8">
        <v>10</v>
      </c>
      <c r="F9" s="1">
        <f>E9</f>
        <v>10</v>
      </c>
      <c r="H9" s="5" t="s">
        <v>34</v>
      </c>
      <c r="I9" s="6" t="s">
        <v>358</v>
      </c>
      <c r="J9" s="6"/>
      <c r="K9" s="28">
        <v>10</v>
      </c>
    </row>
    <row r="10" spans="1:11" x14ac:dyDescent="0.25">
      <c r="A10" s="8" t="s">
        <v>478</v>
      </c>
      <c r="B10" s="8">
        <v>0</v>
      </c>
      <c r="C10" s="8">
        <v>0</v>
      </c>
      <c r="D10" s="8">
        <v>0</v>
      </c>
      <c r="E10" s="8">
        <v>10</v>
      </c>
      <c r="F10" s="1">
        <v>10</v>
      </c>
      <c r="H10" s="5" t="s">
        <v>34</v>
      </c>
      <c r="I10" s="6" t="s">
        <v>361</v>
      </c>
      <c r="J10" s="6"/>
      <c r="K10" s="28">
        <v>10</v>
      </c>
    </row>
    <row r="11" spans="1:11" x14ac:dyDescent="0.25">
      <c r="A11" s="7" t="s">
        <v>359</v>
      </c>
      <c r="B11" s="7">
        <v>9</v>
      </c>
      <c r="C11" s="7">
        <v>0</v>
      </c>
      <c r="D11" s="7">
        <v>0</v>
      </c>
      <c r="E11" s="7">
        <v>0</v>
      </c>
      <c r="F11" s="1">
        <f>B11+C11+D11</f>
        <v>9</v>
      </c>
      <c r="H11" s="5" t="s">
        <v>34</v>
      </c>
      <c r="I11" s="6" t="s">
        <v>362</v>
      </c>
      <c r="J11" s="6"/>
      <c r="K11" s="28">
        <v>10</v>
      </c>
    </row>
    <row r="12" spans="1:11" x14ac:dyDescent="0.25">
      <c r="A12" s="8" t="s">
        <v>360</v>
      </c>
      <c r="B12" s="8">
        <v>9</v>
      </c>
      <c r="C12" s="7">
        <v>0</v>
      </c>
      <c r="D12" s="7">
        <v>0</v>
      </c>
      <c r="E12" s="7">
        <v>0</v>
      </c>
      <c r="F12" s="1">
        <f>B12+C12+D12</f>
        <v>9</v>
      </c>
      <c r="H12" s="5" t="s">
        <v>34</v>
      </c>
      <c r="I12" s="9" t="s">
        <v>592</v>
      </c>
      <c r="J12" s="6"/>
      <c r="K12" s="28">
        <v>10</v>
      </c>
    </row>
    <row r="13" spans="1:11" x14ac:dyDescent="0.25">
      <c r="A13" s="7" t="s">
        <v>363</v>
      </c>
      <c r="B13" s="7">
        <v>0</v>
      </c>
      <c r="C13" s="7">
        <v>9</v>
      </c>
      <c r="D13" s="7">
        <v>0</v>
      </c>
      <c r="E13" s="7">
        <v>0</v>
      </c>
      <c r="F13" s="1">
        <f>B13+C13+D13</f>
        <v>9</v>
      </c>
      <c r="H13" s="5" t="s">
        <v>34</v>
      </c>
      <c r="I13" s="9" t="s">
        <v>478</v>
      </c>
      <c r="J13" s="6"/>
      <c r="K13" s="28">
        <v>10</v>
      </c>
    </row>
    <row r="14" spans="1:11" x14ac:dyDescent="0.25">
      <c r="A14" s="9"/>
      <c r="B14" s="9"/>
      <c r="C14" s="9"/>
      <c r="D14" s="9"/>
      <c r="E14" s="9"/>
      <c r="F14" s="9"/>
      <c r="H14" s="5" t="s">
        <v>40</v>
      </c>
      <c r="I14" s="9" t="s">
        <v>359</v>
      </c>
      <c r="J14" s="6"/>
      <c r="K14" s="28">
        <v>9</v>
      </c>
    </row>
    <row r="15" spans="1:11" x14ac:dyDescent="0.25">
      <c r="A15" s="9"/>
      <c r="B15" s="9"/>
      <c r="C15" s="9"/>
      <c r="D15" s="9"/>
      <c r="E15" s="9"/>
      <c r="F15" s="9"/>
      <c r="H15" s="5" t="s">
        <v>40</v>
      </c>
      <c r="I15" s="9" t="s">
        <v>360</v>
      </c>
      <c r="J15" s="6"/>
      <c r="K15" s="28">
        <v>9</v>
      </c>
    </row>
    <row r="16" spans="1:11" x14ac:dyDescent="0.25">
      <c r="A16" s="9"/>
      <c r="B16" s="9"/>
      <c r="C16" s="9"/>
      <c r="D16" s="9"/>
      <c r="E16" s="9"/>
      <c r="F16" s="9"/>
      <c r="H16" s="30" t="s">
        <v>40</v>
      </c>
      <c r="I16" s="20" t="s">
        <v>363</v>
      </c>
      <c r="J16" s="25"/>
      <c r="K16" s="29">
        <v>9</v>
      </c>
    </row>
    <row r="17" spans="1:11" x14ac:dyDescent="0.25">
      <c r="A17" s="9"/>
      <c r="B17" s="9"/>
      <c r="C17" s="9"/>
      <c r="D17" s="9"/>
      <c r="E17" s="9"/>
      <c r="F17" s="9"/>
      <c r="H17" s="6"/>
      <c r="I17" s="6"/>
      <c r="J17" s="6"/>
      <c r="K17" s="6"/>
    </row>
    <row r="18" spans="1:11" x14ac:dyDescent="0.25">
      <c r="A18" s="9"/>
      <c r="B18" s="9"/>
      <c r="C18" s="9"/>
      <c r="D18" s="9"/>
      <c r="E18" s="9"/>
      <c r="F18" s="9"/>
      <c r="H18" s="6"/>
      <c r="I18" s="6"/>
      <c r="J18" s="6"/>
      <c r="K18" s="6"/>
    </row>
    <row r="19" spans="1:11" x14ac:dyDescent="0.25">
      <c r="A19" s="9"/>
      <c r="B19" s="9"/>
      <c r="C19" s="9"/>
      <c r="D19" s="9"/>
      <c r="E19" s="9"/>
      <c r="F19" s="9"/>
      <c r="H19" s="6"/>
      <c r="I19" s="9"/>
      <c r="J19" s="6"/>
      <c r="K19" s="6"/>
    </row>
    <row r="20" spans="1:11" x14ac:dyDescent="0.25">
      <c r="A20" s="9"/>
      <c r="B20" s="9"/>
      <c r="C20" s="9"/>
      <c r="D20" s="9"/>
      <c r="E20" s="9"/>
      <c r="F20" s="9"/>
      <c r="H20" s="6"/>
      <c r="I20" s="6"/>
      <c r="J20" s="6"/>
      <c r="K20" s="6"/>
    </row>
    <row r="21" spans="1:11" x14ac:dyDescent="0.25">
      <c r="A21" s="9"/>
      <c r="B21" s="9"/>
      <c r="C21" s="9"/>
      <c r="D21" s="9"/>
      <c r="E21" s="9"/>
      <c r="F21" s="9"/>
      <c r="H21" s="6"/>
      <c r="I21" s="6"/>
      <c r="J21" s="6"/>
      <c r="K21" s="6"/>
    </row>
    <row r="22" spans="1:11" x14ac:dyDescent="0.25">
      <c r="A22" s="9"/>
      <c r="B22" s="9"/>
      <c r="C22" s="9"/>
      <c r="D22" s="9"/>
      <c r="E22" s="9"/>
      <c r="F22" s="9"/>
      <c r="H22" s="6"/>
      <c r="I22" s="9"/>
      <c r="J22" s="6"/>
      <c r="K22" s="6"/>
    </row>
    <row r="23" spans="1:11" x14ac:dyDescent="0.25">
      <c r="A23" s="9"/>
      <c r="B23" s="9"/>
      <c r="C23" s="9"/>
      <c r="D23" s="9"/>
      <c r="E23" s="9"/>
      <c r="F23" s="9"/>
      <c r="H23" s="6"/>
      <c r="I23" s="6"/>
      <c r="J23" s="6"/>
      <c r="K23" s="6"/>
    </row>
    <row r="24" spans="1:11" x14ac:dyDescent="0.25">
      <c r="A24" s="9"/>
      <c r="B24" s="9"/>
      <c r="C24" s="9"/>
      <c r="D24" s="9"/>
      <c r="E24" s="9"/>
      <c r="F24" s="9"/>
      <c r="H24" s="6"/>
      <c r="I24" s="9"/>
      <c r="J24" s="6"/>
      <c r="K24" s="6"/>
    </row>
    <row r="25" spans="1:11" x14ac:dyDescent="0.25">
      <c r="A25" s="9"/>
      <c r="B25" s="9"/>
      <c r="C25" s="9"/>
      <c r="D25" s="9"/>
      <c r="E25" s="9"/>
      <c r="F25" s="9"/>
      <c r="H25" s="6"/>
      <c r="I25" s="9"/>
      <c r="J25" s="6"/>
      <c r="K25" s="6"/>
    </row>
    <row r="26" spans="1:11" x14ac:dyDescent="0.25">
      <c r="A26" s="9"/>
      <c r="B26" s="9"/>
      <c r="C26" s="9"/>
      <c r="D26" s="9"/>
      <c r="E26" s="9"/>
      <c r="F26" s="9"/>
      <c r="H26" s="6"/>
      <c r="I26" s="6"/>
      <c r="J26" s="6"/>
      <c r="K26" s="6"/>
    </row>
    <row r="27" spans="1:11" x14ac:dyDescent="0.25">
      <c r="A27" s="9"/>
      <c r="B27" s="9"/>
      <c r="C27" s="9"/>
      <c r="D27" s="9"/>
      <c r="E27" s="9"/>
      <c r="F27" s="9"/>
      <c r="H27" s="6"/>
      <c r="I27" s="9"/>
      <c r="J27" s="6"/>
      <c r="K27" s="6"/>
    </row>
    <row r="28" spans="1:11" x14ac:dyDescent="0.25">
      <c r="A28" s="9"/>
      <c r="B28" s="9"/>
      <c r="C28" s="9"/>
      <c r="D28" s="9"/>
      <c r="E28" s="9"/>
      <c r="F28" s="9"/>
      <c r="H28" s="9"/>
      <c r="I28" s="6"/>
      <c r="J28" s="6"/>
      <c r="K28" s="6"/>
    </row>
    <row r="29" spans="1:11" x14ac:dyDescent="0.25">
      <c r="H29" s="9"/>
      <c r="I29" s="6"/>
      <c r="J29" s="6"/>
      <c r="K29" s="6"/>
    </row>
    <row r="30" spans="1:11" x14ac:dyDescent="0.25">
      <c r="H30" s="9"/>
      <c r="I30" s="6"/>
      <c r="J30" s="6"/>
      <c r="K30" s="6"/>
    </row>
    <row r="31" spans="1:11" x14ac:dyDescent="0.25">
      <c r="H31" s="9"/>
      <c r="I31" s="6"/>
      <c r="J31" s="6"/>
      <c r="K31" s="6"/>
    </row>
    <row r="32" spans="1:11" x14ac:dyDescent="0.25">
      <c r="H32" s="9"/>
      <c r="I32" s="6"/>
      <c r="J32" s="6"/>
      <c r="K32" s="6"/>
    </row>
    <row r="33" spans="8:11" x14ac:dyDescent="0.25">
      <c r="H33" s="9"/>
      <c r="I33" s="6"/>
      <c r="J33" s="6"/>
      <c r="K33" s="6"/>
    </row>
    <row r="34" spans="8:11" x14ac:dyDescent="0.25">
      <c r="H34" s="9"/>
      <c r="I34" s="6"/>
      <c r="J34" s="6"/>
      <c r="K34" s="6"/>
    </row>
    <row r="35" spans="8:11" x14ac:dyDescent="0.25">
      <c r="H35" s="9"/>
      <c r="I35" s="6"/>
      <c r="J35" s="6"/>
      <c r="K35" s="6"/>
    </row>
    <row r="36" spans="8:11" x14ac:dyDescent="0.25">
      <c r="H36" s="9"/>
      <c r="I36" s="6"/>
      <c r="J36" s="6"/>
      <c r="K36" s="6"/>
    </row>
    <row r="37" spans="8:11" x14ac:dyDescent="0.25">
      <c r="H37" s="9"/>
      <c r="I37" s="6"/>
      <c r="J37" s="6"/>
      <c r="K37" s="6"/>
    </row>
    <row r="38" spans="8:11" x14ac:dyDescent="0.25">
      <c r="H38" s="6"/>
      <c r="I38" s="6"/>
      <c r="J38" s="6"/>
      <c r="K38" s="6"/>
    </row>
    <row r="39" spans="8:11" x14ac:dyDescent="0.25">
      <c r="H39" s="6"/>
      <c r="I39" s="6"/>
      <c r="J39" s="6"/>
      <c r="K39" s="6"/>
    </row>
    <row r="40" spans="8:11" x14ac:dyDescent="0.25">
      <c r="H40" s="6"/>
      <c r="I40" s="6"/>
      <c r="J40" s="6"/>
      <c r="K40" s="6"/>
    </row>
  </sheetData>
  <sortState xmlns:xlrd2="http://schemas.microsoft.com/office/spreadsheetml/2017/richdata2" ref="A3:F13">
    <sortCondition descending="1" ref="F3:F13"/>
  </sortState>
  <mergeCells count="3">
    <mergeCell ref="A1:F1"/>
    <mergeCell ref="H4:K4"/>
    <mergeCell ref="J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FF7A-117C-4217-A280-4CB14B0D3A10}">
  <dimension ref="A1:M36"/>
  <sheetViews>
    <sheetView topLeftCell="A2" workbookViewId="0">
      <selection activeCell="J4" sqref="J4:M4"/>
    </sheetView>
  </sheetViews>
  <sheetFormatPr defaultRowHeight="15" x14ac:dyDescent="0.25"/>
  <cols>
    <col min="1" max="1" width="17.140625" customWidth="1"/>
  </cols>
  <sheetData>
    <row r="1" spans="1:13" x14ac:dyDescent="0.25">
      <c r="A1" s="47" t="s">
        <v>449</v>
      </c>
      <c r="B1" s="48"/>
      <c r="C1" s="48"/>
      <c r="D1" s="48"/>
      <c r="E1" s="48"/>
      <c r="F1" s="48"/>
      <c r="G1" s="48"/>
      <c r="H1" s="49"/>
    </row>
    <row r="2" spans="1:13" x14ac:dyDescent="0.25">
      <c r="A2" s="5"/>
      <c r="B2" s="2">
        <v>43478</v>
      </c>
      <c r="C2" s="4">
        <v>43533</v>
      </c>
      <c r="D2" s="22">
        <v>43568</v>
      </c>
      <c r="E2" s="22">
        <v>43624</v>
      </c>
      <c r="F2" s="22">
        <v>43667</v>
      </c>
      <c r="G2" s="22">
        <v>43681</v>
      </c>
      <c r="H2" s="15" t="s">
        <v>1</v>
      </c>
    </row>
    <row r="3" spans="1:13" x14ac:dyDescent="0.25">
      <c r="A3" s="7" t="s">
        <v>230</v>
      </c>
      <c r="B3" s="7">
        <v>9</v>
      </c>
      <c r="C3" s="7">
        <v>0</v>
      </c>
      <c r="D3" s="7">
        <v>9</v>
      </c>
      <c r="E3" s="7">
        <v>8</v>
      </c>
      <c r="F3" s="7">
        <v>7</v>
      </c>
      <c r="G3" s="7">
        <v>20</v>
      </c>
      <c r="H3" s="1">
        <f t="shared" ref="H3:H36" si="0">B3+C3+D3+E3+F3+G3</f>
        <v>53</v>
      </c>
    </row>
    <row r="4" spans="1:13" x14ac:dyDescent="0.25">
      <c r="A4" s="7" t="s">
        <v>282</v>
      </c>
      <c r="B4" s="7">
        <v>9</v>
      </c>
      <c r="C4" s="7">
        <v>0</v>
      </c>
      <c r="D4" s="7">
        <v>9</v>
      </c>
      <c r="E4" s="7">
        <v>8</v>
      </c>
      <c r="F4" s="7">
        <v>7</v>
      </c>
      <c r="G4" s="7">
        <v>20</v>
      </c>
      <c r="H4" s="1">
        <f t="shared" si="0"/>
        <v>53</v>
      </c>
      <c r="J4" s="53" t="s">
        <v>800</v>
      </c>
      <c r="K4" s="54"/>
      <c r="L4" s="54"/>
      <c r="M4" s="55"/>
    </row>
    <row r="5" spans="1:13" x14ac:dyDescent="0.25">
      <c r="A5" s="7" t="s">
        <v>465</v>
      </c>
      <c r="B5" s="7">
        <v>0</v>
      </c>
      <c r="C5" s="7">
        <v>10</v>
      </c>
      <c r="D5" s="7">
        <v>10</v>
      </c>
      <c r="E5" s="7">
        <v>10</v>
      </c>
      <c r="F5" s="7">
        <v>7</v>
      </c>
      <c r="G5" s="7">
        <v>14</v>
      </c>
      <c r="H5" s="1">
        <f t="shared" si="0"/>
        <v>51</v>
      </c>
      <c r="J5" s="5" t="s">
        <v>449</v>
      </c>
      <c r="K5" s="6"/>
      <c r="L5" s="45">
        <v>43684</v>
      </c>
      <c r="M5" s="52"/>
    </row>
    <row r="6" spans="1:13" x14ac:dyDescent="0.25">
      <c r="A6" s="8" t="s">
        <v>7</v>
      </c>
      <c r="B6" s="8">
        <v>0</v>
      </c>
      <c r="C6" s="8">
        <v>0</v>
      </c>
      <c r="D6" s="7">
        <v>8</v>
      </c>
      <c r="E6" s="7">
        <v>0</v>
      </c>
      <c r="F6" s="7">
        <v>10</v>
      </c>
      <c r="G6" s="7">
        <v>16</v>
      </c>
      <c r="H6" s="1">
        <f t="shared" si="0"/>
        <v>34</v>
      </c>
      <c r="J6" s="5" t="s">
        <v>32</v>
      </c>
      <c r="K6" s="9" t="s">
        <v>230</v>
      </c>
      <c r="L6" s="6"/>
      <c r="M6" s="28">
        <v>53</v>
      </c>
    </row>
    <row r="7" spans="1:13" x14ac:dyDescent="0.25">
      <c r="A7" s="7" t="s">
        <v>444</v>
      </c>
      <c r="B7" s="7">
        <v>10</v>
      </c>
      <c r="C7" s="7">
        <v>0</v>
      </c>
      <c r="D7" s="7">
        <v>10</v>
      </c>
      <c r="E7" s="7">
        <v>0</v>
      </c>
      <c r="F7" s="7">
        <v>8</v>
      </c>
      <c r="G7" s="7">
        <v>0</v>
      </c>
      <c r="H7" s="1">
        <f t="shared" si="0"/>
        <v>28</v>
      </c>
      <c r="J7" s="5" t="s">
        <v>32</v>
      </c>
      <c r="K7" s="6" t="s">
        <v>282</v>
      </c>
      <c r="L7" s="6"/>
      <c r="M7" s="28">
        <v>53</v>
      </c>
    </row>
    <row r="8" spans="1:13" x14ac:dyDescent="0.25">
      <c r="A8" s="8" t="s">
        <v>58</v>
      </c>
      <c r="B8" s="8">
        <v>0</v>
      </c>
      <c r="C8" s="8">
        <v>0</v>
      </c>
      <c r="D8" s="8">
        <v>0</v>
      </c>
      <c r="E8" s="8">
        <v>0</v>
      </c>
      <c r="F8" s="8">
        <v>9</v>
      </c>
      <c r="G8" s="8">
        <v>16</v>
      </c>
      <c r="H8" s="1">
        <f t="shared" si="0"/>
        <v>25</v>
      </c>
      <c r="J8" s="5" t="s">
        <v>33</v>
      </c>
      <c r="K8" s="6" t="s">
        <v>465</v>
      </c>
      <c r="L8" s="6"/>
      <c r="M8" s="28">
        <v>51</v>
      </c>
    </row>
    <row r="9" spans="1:13" x14ac:dyDescent="0.25">
      <c r="A9" s="7" t="s">
        <v>445</v>
      </c>
      <c r="B9" s="7">
        <v>10</v>
      </c>
      <c r="C9" s="7">
        <v>0</v>
      </c>
      <c r="D9" s="7">
        <v>0</v>
      </c>
      <c r="E9" s="7">
        <v>0</v>
      </c>
      <c r="F9" s="7">
        <v>8</v>
      </c>
      <c r="G9" s="7">
        <v>0</v>
      </c>
      <c r="H9" s="1">
        <f t="shared" si="0"/>
        <v>18</v>
      </c>
      <c r="J9" s="5" t="s">
        <v>34</v>
      </c>
      <c r="K9" s="6" t="s">
        <v>7</v>
      </c>
      <c r="L9" s="6"/>
      <c r="M9" s="28">
        <v>34</v>
      </c>
    </row>
    <row r="10" spans="1:13" x14ac:dyDescent="0.25">
      <c r="A10" s="8" t="s">
        <v>86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18</v>
      </c>
      <c r="H10" s="1">
        <f t="shared" si="0"/>
        <v>18</v>
      </c>
      <c r="J10" s="5" t="s">
        <v>35</v>
      </c>
      <c r="K10" s="6" t="s">
        <v>444</v>
      </c>
      <c r="L10" s="6"/>
      <c r="M10" s="28">
        <v>28</v>
      </c>
    </row>
    <row r="11" spans="1:13" x14ac:dyDescent="0.25">
      <c r="A11" s="8" t="s">
        <v>317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7">
        <v>18</v>
      </c>
      <c r="H11" s="1">
        <f t="shared" si="0"/>
        <v>18</v>
      </c>
      <c r="J11" s="5" t="s">
        <v>36</v>
      </c>
      <c r="K11" s="9" t="s">
        <v>58</v>
      </c>
      <c r="L11" s="6"/>
      <c r="M11" s="28">
        <v>25</v>
      </c>
    </row>
    <row r="12" spans="1:13" x14ac:dyDescent="0.25">
      <c r="A12" s="8" t="s">
        <v>95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7">
        <v>16</v>
      </c>
      <c r="H12" s="1">
        <f t="shared" si="0"/>
        <v>16</v>
      </c>
      <c r="J12" s="5" t="s">
        <v>37</v>
      </c>
      <c r="K12" s="6" t="s">
        <v>445</v>
      </c>
      <c r="L12" s="6"/>
      <c r="M12" s="28">
        <v>18</v>
      </c>
    </row>
    <row r="13" spans="1:13" x14ac:dyDescent="0.25">
      <c r="A13" s="8" t="s">
        <v>798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7">
        <v>14</v>
      </c>
      <c r="H13" s="1">
        <f t="shared" si="0"/>
        <v>14</v>
      </c>
      <c r="J13" s="5" t="s">
        <v>37</v>
      </c>
      <c r="K13" s="6" t="s">
        <v>86</v>
      </c>
      <c r="L13" s="6"/>
      <c r="M13" s="28">
        <v>18</v>
      </c>
    </row>
    <row r="14" spans="1:13" x14ac:dyDescent="0.25">
      <c r="A14" s="8" t="s">
        <v>799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7">
        <v>14</v>
      </c>
      <c r="H14" s="1">
        <f t="shared" si="0"/>
        <v>14</v>
      </c>
      <c r="J14" s="5" t="s">
        <v>37</v>
      </c>
      <c r="K14" s="9" t="s">
        <v>317</v>
      </c>
      <c r="L14" s="6"/>
      <c r="M14" s="28">
        <v>18</v>
      </c>
    </row>
    <row r="15" spans="1:13" x14ac:dyDescent="0.25">
      <c r="A15" s="8" t="s">
        <v>660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7">
        <v>14</v>
      </c>
      <c r="H15" s="1">
        <f t="shared" si="0"/>
        <v>14</v>
      </c>
      <c r="J15" s="5" t="s">
        <v>39</v>
      </c>
      <c r="K15" s="6" t="s">
        <v>95</v>
      </c>
      <c r="L15" s="6"/>
      <c r="M15" s="28">
        <v>16</v>
      </c>
    </row>
    <row r="16" spans="1:13" x14ac:dyDescent="0.25">
      <c r="A16" s="8" t="s">
        <v>466</v>
      </c>
      <c r="B16" s="8">
        <v>0</v>
      </c>
      <c r="C16" s="7">
        <v>10</v>
      </c>
      <c r="D16" s="7">
        <v>0</v>
      </c>
      <c r="E16" s="7">
        <v>0</v>
      </c>
      <c r="F16" s="7">
        <v>0</v>
      </c>
      <c r="G16" s="7">
        <v>0</v>
      </c>
      <c r="H16" s="1">
        <f t="shared" si="0"/>
        <v>10</v>
      </c>
      <c r="J16" s="5" t="s">
        <v>40</v>
      </c>
      <c r="K16" s="6" t="s">
        <v>798</v>
      </c>
      <c r="L16" s="6"/>
      <c r="M16" s="28">
        <v>14</v>
      </c>
    </row>
    <row r="17" spans="1:13" x14ac:dyDescent="0.25">
      <c r="A17" s="8" t="s">
        <v>44</v>
      </c>
      <c r="B17" s="8">
        <v>0</v>
      </c>
      <c r="C17" s="8">
        <v>0</v>
      </c>
      <c r="D17" s="7">
        <v>0</v>
      </c>
      <c r="E17" s="7">
        <v>10</v>
      </c>
      <c r="F17" s="7">
        <v>0</v>
      </c>
      <c r="G17" s="7">
        <v>0</v>
      </c>
      <c r="H17" s="1">
        <f t="shared" si="0"/>
        <v>10</v>
      </c>
      <c r="J17" s="5" t="s">
        <v>40</v>
      </c>
      <c r="K17" s="6" t="s">
        <v>799</v>
      </c>
      <c r="L17" s="6"/>
      <c r="M17" s="28">
        <v>14</v>
      </c>
    </row>
    <row r="18" spans="1:13" x14ac:dyDescent="0.25">
      <c r="A18" s="8" t="s">
        <v>96</v>
      </c>
      <c r="B18" s="8">
        <v>0</v>
      </c>
      <c r="C18" s="8">
        <v>0</v>
      </c>
      <c r="D18" s="8">
        <v>0</v>
      </c>
      <c r="E18" s="8">
        <v>0</v>
      </c>
      <c r="F18" s="8">
        <v>10</v>
      </c>
      <c r="G18" s="8">
        <v>0</v>
      </c>
      <c r="H18" s="1">
        <f t="shared" si="0"/>
        <v>10</v>
      </c>
      <c r="J18" s="30" t="s">
        <v>40</v>
      </c>
      <c r="K18" s="25" t="s">
        <v>660</v>
      </c>
      <c r="L18" s="25"/>
      <c r="M18" s="29">
        <v>14</v>
      </c>
    </row>
    <row r="19" spans="1:13" x14ac:dyDescent="0.25">
      <c r="A19" s="7" t="s">
        <v>467</v>
      </c>
      <c r="B19" s="7">
        <v>0</v>
      </c>
      <c r="C19" s="7">
        <v>9</v>
      </c>
      <c r="D19" s="7">
        <v>0</v>
      </c>
      <c r="E19" s="7">
        <v>0</v>
      </c>
      <c r="F19" s="7">
        <v>0</v>
      </c>
      <c r="G19" s="7">
        <v>0</v>
      </c>
      <c r="H19" s="1">
        <f t="shared" si="0"/>
        <v>9</v>
      </c>
      <c r="J19" s="6"/>
      <c r="K19" s="6"/>
      <c r="L19" s="6"/>
      <c r="M19" s="6"/>
    </row>
    <row r="20" spans="1:13" x14ac:dyDescent="0.25">
      <c r="A20" s="8" t="s">
        <v>468</v>
      </c>
      <c r="B20" s="8">
        <v>0</v>
      </c>
      <c r="C20" s="8">
        <v>9</v>
      </c>
      <c r="D20" s="7">
        <v>0</v>
      </c>
      <c r="E20" s="7">
        <v>0</v>
      </c>
      <c r="F20" s="7">
        <v>0</v>
      </c>
      <c r="G20" s="7">
        <v>0</v>
      </c>
      <c r="H20" s="1">
        <f t="shared" si="0"/>
        <v>9</v>
      </c>
      <c r="J20" s="6"/>
      <c r="K20" s="6"/>
      <c r="L20" s="6"/>
      <c r="M20" s="6"/>
    </row>
    <row r="21" spans="1:13" x14ac:dyDescent="0.25">
      <c r="A21" s="8" t="s">
        <v>272</v>
      </c>
      <c r="B21" s="8">
        <v>0</v>
      </c>
      <c r="C21" s="8">
        <v>0</v>
      </c>
      <c r="D21" s="7">
        <v>0</v>
      </c>
      <c r="E21" s="7">
        <v>9</v>
      </c>
      <c r="F21" s="7">
        <v>0</v>
      </c>
      <c r="G21" s="7">
        <v>0</v>
      </c>
      <c r="H21" s="1">
        <f t="shared" si="0"/>
        <v>9</v>
      </c>
      <c r="J21" s="6"/>
      <c r="K21" s="6"/>
      <c r="L21" s="6"/>
      <c r="M21" s="6"/>
    </row>
    <row r="22" spans="1:13" x14ac:dyDescent="0.25">
      <c r="A22" s="8" t="s">
        <v>423</v>
      </c>
      <c r="B22" s="8">
        <v>0</v>
      </c>
      <c r="C22" s="8">
        <v>0</v>
      </c>
      <c r="D22" s="7">
        <v>0</v>
      </c>
      <c r="E22" s="7">
        <v>9</v>
      </c>
      <c r="F22" s="7">
        <v>0</v>
      </c>
      <c r="G22" s="7">
        <v>0</v>
      </c>
      <c r="H22" s="1">
        <f t="shared" si="0"/>
        <v>9</v>
      </c>
      <c r="J22" s="6"/>
      <c r="K22" s="6"/>
      <c r="L22" s="6"/>
      <c r="M22" s="6"/>
    </row>
    <row r="23" spans="1:13" x14ac:dyDescent="0.25">
      <c r="A23" s="8" t="s">
        <v>607</v>
      </c>
      <c r="B23" s="8">
        <v>0</v>
      </c>
      <c r="C23" s="8">
        <v>0</v>
      </c>
      <c r="D23" s="8">
        <v>0</v>
      </c>
      <c r="E23" s="8">
        <v>0</v>
      </c>
      <c r="F23" s="8">
        <v>9</v>
      </c>
      <c r="G23" s="8">
        <v>0</v>
      </c>
      <c r="H23" s="1">
        <f t="shared" si="0"/>
        <v>9</v>
      </c>
      <c r="J23" s="6"/>
      <c r="K23" s="6"/>
      <c r="L23" s="6"/>
      <c r="M23" s="6"/>
    </row>
    <row r="24" spans="1:13" x14ac:dyDescent="0.25">
      <c r="A24" s="8" t="s">
        <v>446</v>
      </c>
      <c r="B24" s="8">
        <v>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">
        <f t="shared" si="0"/>
        <v>8</v>
      </c>
      <c r="J24" s="6"/>
      <c r="K24" s="6"/>
      <c r="L24" s="6"/>
      <c r="M24" s="6"/>
    </row>
    <row r="25" spans="1:13" x14ac:dyDescent="0.25">
      <c r="A25" s="7" t="s">
        <v>447</v>
      </c>
      <c r="B25" s="7">
        <v>8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">
        <f t="shared" si="0"/>
        <v>8</v>
      </c>
      <c r="J25" s="6"/>
      <c r="K25" s="6"/>
      <c r="L25" s="6"/>
      <c r="M25" s="6"/>
    </row>
    <row r="26" spans="1:13" x14ac:dyDescent="0.25">
      <c r="A26" s="8" t="s">
        <v>8</v>
      </c>
      <c r="B26" s="8">
        <v>0</v>
      </c>
      <c r="C26" s="8">
        <v>8</v>
      </c>
      <c r="D26" s="7">
        <v>0</v>
      </c>
      <c r="E26" s="7">
        <v>0</v>
      </c>
      <c r="F26" s="7">
        <v>0</v>
      </c>
      <c r="G26" s="7">
        <v>0</v>
      </c>
      <c r="H26" s="1">
        <f t="shared" si="0"/>
        <v>8</v>
      </c>
      <c r="J26" s="6"/>
      <c r="K26" s="6"/>
      <c r="L26" s="6"/>
      <c r="M26" s="6"/>
    </row>
    <row r="27" spans="1:13" x14ac:dyDescent="0.25">
      <c r="A27" s="8" t="s">
        <v>349</v>
      </c>
      <c r="B27" s="8">
        <v>0</v>
      </c>
      <c r="C27" s="8">
        <v>8</v>
      </c>
      <c r="D27" s="7">
        <v>0</v>
      </c>
      <c r="E27" s="7">
        <v>0</v>
      </c>
      <c r="F27" s="7">
        <v>0</v>
      </c>
      <c r="G27" s="7">
        <v>0</v>
      </c>
      <c r="H27" s="1">
        <f t="shared" si="0"/>
        <v>8</v>
      </c>
      <c r="J27" s="6"/>
      <c r="K27" s="6"/>
      <c r="L27" s="6"/>
      <c r="M27" s="6"/>
    </row>
    <row r="28" spans="1:13" x14ac:dyDescent="0.25">
      <c r="A28" s="8" t="s">
        <v>370</v>
      </c>
      <c r="B28" s="8">
        <v>0</v>
      </c>
      <c r="C28" s="8">
        <v>0</v>
      </c>
      <c r="D28" s="7">
        <v>8</v>
      </c>
      <c r="E28" s="7">
        <v>0</v>
      </c>
      <c r="F28" s="7">
        <v>0</v>
      </c>
      <c r="G28" s="7">
        <v>0</v>
      </c>
      <c r="H28" s="1">
        <f t="shared" si="0"/>
        <v>8</v>
      </c>
      <c r="J28" s="6"/>
      <c r="K28" s="6"/>
      <c r="L28" s="6"/>
      <c r="M28" s="6"/>
    </row>
    <row r="29" spans="1:13" x14ac:dyDescent="0.25">
      <c r="A29" s="8" t="s">
        <v>533</v>
      </c>
      <c r="B29" s="8">
        <v>0</v>
      </c>
      <c r="C29" s="8">
        <v>0</v>
      </c>
      <c r="D29" s="7">
        <v>0</v>
      </c>
      <c r="E29" s="7">
        <v>8</v>
      </c>
      <c r="F29" s="7">
        <v>0</v>
      </c>
      <c r="G29" s="7">
        <v>0</v>
      </c>
      <c r="H29" s="1">
        <f t="shared" si="0"/>
        <v>8</v>
      </c>
      <c r="J29" s="6"/>
      <c r="K29" s="6"/>
      <c r="L29" s="6"/>
      <c r="M29" s="6"/>
    </row>
    <row r="30" spans="1:13" x14ac:dyDescent="0.25">
      <c r="A30" s="8" t="s">
        <v>534</v>
      </c>
      <c r="B30" s="8">
        <v>0</v>
      </c>
      <c r="C30" s="8">
        <v>0</v>
      </c>
      <c r="D30" s="7">
        <v>0</v>
      </c>
      <c r="E30" s="7">
        <v>8</v>
      </c>
      <c r="F30" s="7">
        <v>0</v>
      </c>
      <c r="G30" s="7">
        <v>0</v>
      </c>
      <c r="H30" s="1">
        <f t="shared" si="0"/>
        <v>8</v>
      </c>
      <c r="J30" s="9"/>
      <c r="K30" s="6"/>
      <c r="L30" s="6"/>
      <c r="M30" s="6"/>
    </row>
    <row r="31" spans="1:13" x14ac:dyDescent="0.25">
      <c r="A31" s="8" t="s">
        <v>91</v>
      </c>
      <c r="B31" s="8">
        <v>0</v>
      </c>
      <c r="C31" s="8">
        <v>0</v>
      </c>
      <c r="D31" s="8">
        <v>0</v>
      </c>
      <c r="E31" s="8">
        <v>0</v>
      </c>
      <c r="F31" s="8">
        <v>8</v>
      </c>
      <c r="G31" s="8">
        <v>0</v>
      </c>
      <c r="H31" s="1">
        <f t="shared" si="0"/>
        <v>8</v>
      </c>
      <c r="J31" s="9"/>
      <c r="K31" s="6"/>
      <c r="L31" s="6"/>
      <c r="M31" s="6"/>
    </row>
    <row r="32" spans="1:13" x14ac:dyDescent="0.25">
      <c r="A32" s="8" t="s">
        <v>608</v>
      </c>
      <c r="B32" s="8">
        <v>0</v>
      </c>
      <c r="C32" s="8">
        <v>0</v>
      </c>
      <c r="D32" s="8">
        <v>0</v>
      </c>
      <c r="E32" s="8">
        <v>0</v>
      </c>
      <c r="F32" s="8">
        <v>8</v>
      </c>
      <c r="G32" s="8">
        <v>0</v>
      </c>
      <c r="H32" s="1">
        <f t="shared" si="0"/>
        <v>8</v>
      </c>
      <c r="J32" s="9"/>
      <c r="K32" s="6"/>
      <c r="L32" s="6"/>
      <c r="M32" s="6"/>
    </row>
    <row r="33" spans="1:13" x14ac:dyDescent="0.25">
      <c r="A33" s="8" t="s">
        <v>609</v>
      </c>
      <c r="B33" s="8">
        <v>0</v>
      </c>
      <c r="C33" s="8">
        <v>0</v>
      </c>
      <c r="D33" s="8">
        <v>0</v>
      </c>
      <c r="E33" s="8">
        <v>0</v>
      </c>
      <c r="F33" s="8">
        <v>7</v>
      </c>
      <c r="G33" s="8">
        <v>0</v>
      </c>
      <c r="H33" s="1">
        <f t="shared" si="0"/>
        <v>7</v>
      </c>
      <c r="J33" s="9"/>
      <c r="K33" s="6"/>
      <c r="L33" s="6"/>
      <c r="M33" s="6"/>
    </row>
    <row r="34" spans="1:13" x14ac:dyDescent="0.25">
      <c r="A34" s="8" t="s">
        <v>500</v>
      </c>
      <c r="B34" s="8">
        <v>0</v>
      </c>
      <c r="C34" s="8">
        <v>0</v>
      </c>
      <c r="D34" s="8">
        <v>0</v>
      </c>
      <c r="E34" s="8">
        <v>0</v>
      </c>
      <c r="F34" s="8">
        <v>7</v>
      </c>
      <c r="G34" s="8">
        <v>0</v>
      </c>
      <c r="H34" s="1">
        <f t="shared" si="0"/>
        <v>7</v>
      </c>
    </row>
    <row r="35" spans="1:13" x14ac:dyDescent="0.25">
      <c r="A35" s="8" t="s">
        <v>66</v>
      </c>
      <c r="B35" s="8">
        <v>0</v>
      </c>
      <c r="C35" s="8">
        <v>0</v>
      </c>
      <c r="D35" s="8">
        <v>0</v>
      </c>
      <c r="E35" s="8">
        <v>0</v>
      </c>
      <c r="F35" s="8">
        <v>7</v>
      </c>
      <c r="G35" s="8">
        <v>0</v>
      </c>
      <c r="H35" s="1">
        <f t="shared" si="0"/>
        <v>7</v>
      </c>
    </row>
    <row r="36" spans="1:13" x14ac:dyDescent="0.25">
      <c r="A36" s="8" t="s">
        <v>314</v>
      </c>
      <c r="B36" s="8">
        <v>0</v>
      </c>
      <c r="C36" s="8">
        <v>0</v>
      </c>
      <c r="D36" s="8">
        <v>0</v>
      </c>
      <c r="E36" s="8">
        <v>0</v>
      </c>
      <c r="F36" s="8">
        <v>7</v>
      </c>
      <c r="G36" s="8">
        <v>0</v>
      </c>
      <c r="H36" s="1">
        <f t="shared" si="0"/>
        <v>7</v>
      </c>
    </row>
  </sheetData>
  <sortState xmlns:xlrd2="http://schemas.microsoft.com/office/spreadsheetml/2017/richdata2" ref="A3:H36">
    <sortCondition descending="1" ref="H3:H36"/>
  </sortState>
  <mergeCells count="3">
    <mergeCell ref="A1:H1"/>
    <mergeCell ref="J4:M4"/>
    <mergeCell ref="L5:M5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Mens Open</vt:lpstr>
      <vt:lpstr>Womens Open</vt:lpstr>
      <vt:lpstr>Mens AA</vt:lpstr>
      <vt:lpstr>Womens AA</vt:lpstr>
      <vt:lpstr>Mens A</vt:lpstr>
      <vt:lpstr>Womens A</vt:lpstr>
      <vt:lpstr>Mens BB</vt:lpstr>
      <vt:lpstr>Womens BB</vt:lpstr>
      <vt:lpstr>Coed 2's Open</vt:lpstr>
      <vt:lpstr>Coed 2's AA</vt:lpstr>
      <vt:lpstr>Coed 2's A</vt:lpstr>
      <vt:lpstr>Coed 2's BB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Mariah Embry</dc:creator>
  <cp:lastModifiedBy>Sam Cibrone</cp:lastModifiedBy>
  <dcterms:created xsi:type="dcterms:W3CDTF">2019-06-07T02:16:15Z</dcterms:created>
  <dcterms:modified xsi:type="dcterms:W3CDTF">2019-08-11T00:03:34Z</dcterms:modified>
</cp:coreProperties>
</file>